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9" yWindow="26" windowWidth="21840" windowHeight="8991" firstSheet="4" activeTab="7"/>
  </bookViews>
  <sheets>
    <sheet name="Tarifs" sheetId="9" r:id="rId1"/>
    <sheet name="Fiche d'Inscription" sheetId="4" r:id="rId2"/>
    <sheet name="Formulaire de Validation" sheetId="3" r:id="rId3"/>
    <sheet name="Formulaire Cours Tennis" sheetId="1" r:id="rId4"/>
    <sheet name="Formulaire Cours Padel" sheetId="7" r:id="rId5"/>
    <sheet name="Attestation Prélèvement" sheetId="5" r:id="rId6"/>
    <sheet name="Questionnaire de santé Adulte" sheetId="6" r:id="rId7"/>
    <sheet name="Questionnaire de santé Mineur" sheetId="8" r:id="rId8"/>
  </sheets>
  <calcPr calcId="124519"/>
</workbook>
</file>

<file path=xl/calcChain.xml><?xml version="1.0" encoding="utf-8"?>
<calcChain xmlns="http://schemas.openxmlformats.org/spreadsheetml/2006/main">
  <c r="D22" i="4"/>
  <c r="H22"/>
  <c r="F22"/>
  <c r="I21"/>
  <c r="I20"/>
  <c r="I19"/>
  <c r="I18"/>
  <c r="I17"/>
  <c r="I16"/>
  <c r="I22" l="1"/>
</calcChain>
</file>

<file path=xl/sharedStrings.xml><?xml version="1.0" encoding="utf-8"?>
<sst xmlns="http://schemas.openxmlformats.org/spreadsheetml/2006/main" count="167" uniqueCount="132">
  <si>
    <t>Téléphone</t>
  </si>
  <si>
    <t>Choix/Priorité</t>
  </si>
  <si>
    <t>Catégories / Niveaux Tennis</t>
  </si>
  <si>
    <t xml:space="preserve">Mentionner plusieurs choix de plages horaires disponibles  </t>
  </si>
  <si>
    <r>
      <t xml:space="preserve">TENNIS PADEL des CLAYES
</t>
    </r>
    <r>
      <rPr>
        <sz val="10"/>
        <rFont val="Arial"/>
        <family val="2"/>
      </rPr>
      <t>Tennis Municipaux - 29 Rue Jacques Duclos
78340 Les Clayes sous Bois</t>
    </r>
  </si>
  <si>
    <t xml:space="preserve">Nom Représentant légal : </t>
  </si>
  <si>
    <t>Adresse :</t>
  </si>
  <si>
    <t>Tél :</t>
  </si>
  <si>
    <r>
      <t xml:space="preserve"> Autorisation de sortie </t>
    </r>
    <r>
      <rPr>
        <b/>
        <i/>
        <sz val="10"/>
        <rFont val="Arial"/>
        <family val="2"/>
      </rPr>
      <t xml:space="preserve">(à remplir par le représentant légal pour les adhérents mineurs)
</t>
    </r>
    <r>
      <rPr>
        <b/>
        <i/>
        <sz val="9"/>
        <rFont val="Arial"/>
        <family val="2"/>
      </rPr>
      <t>Les enseignants prennent en charge les élèves mineurs de l'école de tennis à partir du moment ou ils sont sur les courts</t>
    </r>
  </si>
  <si>
    <t xml:space="preserve">Je soussigné(e) </t>
  </si>
  <si>
    <t xml:space="preserve">agissant en qualité de représentant légal de : </t>
  </si>
  <si>
    <t>autorise</t>
  </si>
  <si>
    <t>n'autorise pas</t>
  </si>
  <si>
    <t xml:space="preserve">l'enfant : </t>
  </si>
  <si>
    <t>à quitter seul(e) le lieu d'entrainement ou de compétition et cela sous ma responsabilité</t>
  </si>
  <si>
    <t xml:space="preserve">m'engage à vérifier en déposant mon (mes) enfants que les enseignants sont à même de le (les) prendre en charge et assurer les cours </t>
  </si>
  <si>
    <t xml:space="preserve"> VALIDATION de la FICHE</t>
  </si>
  <si>
    <t xml:space="preserve"> Je soussigné(e) </t>
  </si>
  <si>
    <t>reconnais avoir connaissance des risques inhérents à la pratique sportive et avoir été informé(e) et pris connaissance des garanties d'assurance proposées avec la licence</t>
  </si>
  <si>
    <t>reconnais que l'adhésion au Tennis Padel des Clayes entraîne l'acceptation du règlement intérieur (disponible au club et sur le site internet) et des règlements de la Fédération Française de Tennis</t>
  </si>
  <si>
    <t>Les Clayes-sous-bois, le :</t>
  </si>
  <si>
    <t xml:space="preserve"> Signature de l'adhérent (ou de son représentant légal) :</t>
  </si>
  <si>
    <t xml:space="preserve"> Loi n°78-17 dite "informatique et liberté"</t>
  </si>
  <si>
    <t>Les informations receuillies sont nécessaires pour votre adhésion. Elles font l'objet d'un traitement informatique et sont destinées au secrétariat de l'association. En application de l'article 39 et suivants de la loi du 6 janvier 1978 modifiée, vous bénéficiez d'un droit d'accès et de rectification aux informations qui vous concernent. Si vous souhaitez exercer ce droit et obtenir communication des informations vous concernant veuillez vous adresser au secrétariat du Tennis</t>
  </si>
  <si>
    <t>Par</t>
  </si>
  <si>
    <t>Le</t>
  </si>
  <si>
    <t xml:space="preserve">Adresse : </t>
  </si>
  <si>
    <t>Adhérents</t>
  </si>
  <si>
    <t>Nom</t>
  </si>
  <si>
    <t>Prénom</t>
  </si>
  <si>
    <t>Date naissance</t>
  </si>
  <si>
    <t>Sexe</t>
  </si>
  <si>
    <t>E-mail</t>
  </si>
  <si>
    <t>Portable</t>
  </si>
  <si>
    <t>Certificat
Médical</t>
  </si>
  <si>
    <t>Adhésion
* licence comprise</t>
  </si>
  <si>
    <t>Cours</t>
  </si>
  <si>
    <t>Total</t>
  </si>
  <si>
    <t>CHEQUES</t>
  </si>
  <si>
    <t>CHEQUES VACANCES</t>
  </si>
  <si>
    <t>CHEQUES SPORT</t>
  </si>
  <si>
    <t>PARTICIP. CE</t>
  </si>
  <si>
    <t>BONS CAF</t>
  </si>
  <si>
    <t>BONS MAIRIE / CCAS</t>
  </si>
  <si>
    <t>LIQUIDE</t>
  </si>
  <si>
    <t>PRELEVEMENT</t>
  </si>
  <si>
    <t>Catégorie</t>
  </si>
  <si>
    <t>Global</t>
  </si>
  <si>
    <t>Nb</t>
  </si>
  <si>
    <t>à l'année</t>
  </si>
  <si>
    <t>Réf 10 €</t>
  </si>
  <si>
    <t>Réf chèque N°1</t>
  </si>
  <si>
    <t>Réf chèque N°2</t>
  </si>
  <si>
    <t>Réf chèque N°3</t>
  </si>
  <si>
    <t>Nom du CE</t>
  </si>
  <si>
    <t>Ref 25 €</t>
  </si>
  <si>
    <t>Forfait Padel Découverte '2 mois'</t>
  </si>
  <si>
    <t>Date chèque N°1</t>
  </si>
  <si>
    <t>Date chèque N°2</t>
  </si>
  <si>
    <t>Date chèque N°3</t>
  </si>
  <si>
    <t>Réf 50 €</t>
  </si>
  <si>
    <t>Date chèque CE</t>
  </si>
  <si>
    <t>Réduction Famille
(à partir du 4eme adh)</t>
  </si>
  <si>
    <t>Oct</t>
  </si>
  <si>
    <t>Nov-Juin</t>
  </si>
  <si>
    <t>TOTAL</t>
  </si>
  <si>
    <t xml:space="preserve"> AUTORISATION DE PRELEVEMENT</t>
  </si>
  <si>
    <t xml:space="preserve">Titulaire du compte n° </t>
  </si>
  <si>
    <t xml:space="preserve">par la présente, autorise les prélèvements demandés par l'établissement Tennis Club des Clayes </t>
  </si>
  <si>
    <t>Cette autorisation est effective à compter du</t>
  </si>
  <si>
    <t xml:space="preserve">Nom Représentant Légal : </t>
  </si>
  <si>
    <r>
      <t>1</t>
    </r>
    <r>
      <rPr>
        <vertAlign val="superscript"/>
        <sz val="12"/>
        <rFont val="Arial"/>
        <family val="2"/>
      </rPr>
      <t>er</t>
    </r>
    <r>
      <rPr>
        <sz val="12"/>
        <rFont val="Arial"/>
        <family val="2"/>
      </rPr>
      <t xml:space="preserve"> adhérent</t>
    </r>
  </si>
  <si>
    <r>
      <t>2</t>
    </r>
    <r>
      <rPr>
        <vertAlign val="superscript"/>
        <sz val="12"/>
        <rFont val="Arial"/>
        <family val="2"/>
      </rPr>
      <t>ème</t>
    </r>
    <r>
      <rPr>
        <sz val="12"/>
        <rFont val="Arial"/>
        <family val="2"/>
      </rPr>
      <t xml:space="preserve"> adhérent</t>
    </r>
  </si>
  <si>
    <r>
      <t>3</t>
    </r>
    <r>
      <rPr>
        <vertAlign val="superscript"/>
        <sz val="12"/>
        <rFont val="Arial"/>
        <family val="2"/>
      </rPr>
      <t>ème</t>
    </r>
    <r>
      <rPr>
        <sz val="12"/>
        <rFont val="Arial"/>
        <family val="2"/>
      </rPr>
      <t xml:space="preserve"> adhérent</t>
    </r>
  </si>
  <si>
    <r>
      <t>4</t>
    </r>
    <r>
      <rPr>
        <vertAlign val="superscript"/>
        <sz val="12"/>
        <rFont val="Arial"/>
        <family val="2"/>
      </rPr>
      <t>ème</t>
    </r>
    <r>
      <rPr>
        <sz val="12"/>
        <rFont val="Arial"/>
        <family val="2"/>
      </rPr>
      <t xml:space="preserve"> adhérent</t>
    </r>
  </si>
  <si>
    <r>
      <t>5</t>
    </r>
    <r>
      <rPr>
        <vertAlign val="superscript"/>
        <sz val="12"/>
        <rFont val="Arial"/>
        <family val="2"/>
      </rPr>
      <t>ème</t>
    </r>
    <r>
      <rPr>
        <sz val="12"/>
        <rFont val="Arial"/>
        <family val="2"/>
      </rPr>
      <t xml:space="preserve"> adhérent</t>
    </r>
  </si>
  <si>
    <r>
      <t>6</t>
    </r>
    <r>
      <rPr>
        <vertAlign val="superscript"/>
        <sz val="12"/>
        <rFont val="Arial"/>
        <family val="2"/>
      </rPr>
      <t>ème</t>
    </r>
    <r>
      <rPr>
        <sz val="12"/>
        <rFont val="Arial"/>
        <family val="2"/>
      </rPr>
      <t xml:space="preserve"> adhérent</t>
    </r>
  </si>
  <si>
    <r>
      <t xml:space="preserve">TENNIS PADEL des CLAYES
</t>
    </r>
    <r>
      <rPr>
        <sz val="14"/>
        <rFont val="Arial"/>
        <family val="2"/>
      </rPr>
      <t>Tennis Municipaux - 29 Rue Jacques Duclos
78340 Les Clayes sous Bois</t>
    </r>
  </si>
  <si>
    <t>Ecole de Tennis (Cycles de 30 séances minimum)</t>
  </si>
  <si>
    <t>Cours Collectifs Adulte (Cycles de 30 séances minimum)</t>
  </si>
  <si>
    <t>Groupes de 6  enfants maximum : formule de cours classique de 1h 
Groupes  de 8 enfants minimum : formule de cours « plateau » de 1h30 sur 2 ou 3 courts avec plusieurs enseignants</t>
  </si>
  <si>
    <t>FICHE D'INSCRIPTION 2021-2022</t>
  </si>
  <si>
    <t xml:space="preserve"> Cours Padel Adulte
(Forfait de 10 séances de 1,5h)</t>
  </si>
  <si>
    <t>le Tennis Padel des Clayes pour sa communication interne et/ou externe, à utiliser, pour la saison 2021/2022, l'image des personnes de la présente fiche et cela sur tout type de support (notamment site internet du club), ainsi que les informations nous concernant auprès de ses différents partenaires</t>
  </si>
  <si>
    <t>et reste valable jusqu'au mois de Juin 2022.</t>
  </si>
  <si>
    <t>Les horaires à l’intérieur des plages proposées restent à définir début Septembre 2021 pour équilibrer les groupes par niveaux homogènes et effectifs.</t>
  </si>
  <si>
    <t>Samedi 10h à 16h</t>
  </si>
  <si>
    <t>Samedi 12h à 14h</t>
  </si>
  <si>
    <t>Mercredi 9h30 à 12h30</t>
  </si>
  <si>
    <t>Semaine 17h à 18h30</t>
  </si>
  <si>
    <t>Mercredi 13h30 à 19h</t>
  </si>
  <si>
    <t>Semaine 16h à 18h30</t>
  </si>
  <si>
    <t>Jeunes classement '30/4 et &gt;</t>
  </si>
  <si>
    <t>Soirée 18h à 22h</t>
  </si>
  <si>
    <t>Samedi 9h à 12h</t>
  </si>
  <si>
    <t>Commentaires</t>
  </si>
  <si>
    <t>Plage horaire</t>
  </si>
  <si>
    <r>
      <rPr>
        <b/>
        <sz val="11"/>
        <color theme="1"/>
        <rFont val="Calibri"/>
        <family val="2"/>
        <scheme val="minor"/>
      </rPr>
      <t>TENNIS PADEL des CLAYES</t>
    </r>
    <r>
      <rPr>
        <sz val="11"/>
        <color theme="1"/>
        <rFont val="Calibri"/>
        <family val="2"/>
        <scheme val="minor"/>
      </rPr>
      <t xml:space="preserve"> - Tennis Municipaux
29 Rue Jacques Duclos - 78340 Les Clayes sous Bois</t>
    </r>
  </si>
  <si>
    <t>Nom - Prénom Adhérent :</t>
  </si>
  <si>
    <t>Date de naissance :</t>
  </si>
  <si>
    <t>Nom des Représentants Légaux :</t>
  </si>
  <si>
    <t>Adresse mail :</t>
  </si>
  <si>
    <t>Téléphone :</t>
  </si>
  <si>
    <t>COURS COLLECTIFS TENNIS SAISON 2021-2022</t>
  </si>
  <si>
    <t>COURS COLLECTIFS PADEL SAISON 2021-2022</t>
  </si>
  <si>
    <t>Les horaires à l’intérieur des plages proposées restent à définir début Septembre 2021 pour équilibrer les groupes par niveaux homogènes et si effectifs suffisants.</t>
  </si>
  <si>
    <t>Cours Collectifs Adulte (Cycles de 10 séances minimum)</t>
  </si>
  <si>
    <t xml:space="preserve">Groupes de 4 personnes : formule de cours de 1h30 </t>
  </si>
  <si>
    <t>1 plage horaire semaine
12h à 14h</t>
  </si>
  <si>
    <t>1 plage horaire semaine
19h à 22h</t>
  </si>
  <si>
    <t>1 plage horaire Smedi
14h à 16h</t>
  </si>
  <si>
    <t>Adulte  (2003 et avant)</t>
  </si>
  <si>
    <t>Enfant (2004 à 2015)</t>
  </si>
  <si>
    <t>Mini tennis (2016 et après)
* forfait Adh.+Cours</t>
  </si>
  <si>
    <t>Jeunes nés de 2012 à 2015</t>
  </si>
  <si>
    <t>Avoir Saison
2020-2021</t>
  </si>
  <si>
    <t>Jeunes nés de 2004 à 2011</t>
  </si>
  <si>
    <t>Adultes nés en 2003 et avant</t>
  </si>
  <si>
    <t>Jeunes nés en 2016 et après
(Mini-Tennis)</t>
  </si>
  <si>
    <t>atteste avoir répondu par la négative aux questions du questionnaire de santé (dans le cadre du renouvellement de ma licence (si certificat inf. à 3 ans) pour les adultes ou de l'obtention ou du renouvellement de ma licence pour les mineurs)</t>
  </si>
  <si>
    <r>
      <t xml:space="preserve">reconnais, que l'inscription en adhésion simple est considérée comme définitive et qu'aucun remboursement ne sera effectué </t>
    </r>
    <r>
      <rPr>
        <i/>
        <sz val="9"/>
        <rFont val="Arial"/>
        <family val="2"/>
      </rPr>
      <t>(* Le club ne remboursera pas automatiquement si la situation sanitaire exige de nouveau des retrictions de jeu,lmais examinera attentivement les mesures spécifiques à engager)</t>
    </r>
  </si>
  <si>
    <r>
      <t xml:space="preserve">reconnais, que l'inscription en cours collectif est considérée définitive au-delà de la présence à 2 cours collectifs et qu'aucun remboursement ne sera effectué à l'issue </t>
    </r>
    <r>
      <rPr>
        <i/>
        <sz val="9"/>
        <rFont val="Arial"/>
        <family val="2"/>
      </rPr>
      <t xml:space="preserve"> (* Le club ne remboursera pas automatiquement si la situation sanitaire exige de nouveau des retrictions de jeu,lmais examinera attentivement les mesures spécifiques à engager)</t>
    </r>
  </si>
  <si>
    <t>Adhésion + Cours Jeunes nés entre 2004 et 2015 (licence comprise)</t>
  </si>
  <si>
    <t>Forfait Mini Tennis Jeunes nés en 2016 et après (licence comprise)</t>
  </si>
  <si>
    <t>Adhésion + Cours Adultes nés en 2003 et avant (licence comprise)</t>
  </si>
  <si>
    <t>Adhésion 'Jeu libre' Jeunes nés entre 2004 et 2015 (licence comprise)</t>
  </si>
  <si>
    <t>Adhésion 'Jeu libre' Adultes nés en 2003 et avant (licence comprise)</t>
  </si>
  <si>
    <t>FORMULES</t>
  </si>
  <si>
    <t>MONTANTS</t>
  </si>
  <si>
    <t>PRELEVEMENTS</t>
  </si>
  <si>
    <t>Forfait 10 séances de cours de Padel</t>
  </si>
  <si>
    <t>Groupes de 5 personnes maximum en formule de cours classique 1h
Groupe de 8 personnes minimum en formule de cours « plateau » de 1h30</t>
  </si>
</sst>
</file>

<file path=xl/styles.xml><?xml version="1.0" encoding="utf-8"?>
<styleSheet xmlns="http://schemas.openxmlformats.org/spreadsheetml/2006/main">
  <numFmts count="4">
    <numFmt numFmtId="6" formatCode="#,##0\ &quot;€&quot;;[Red]\-#,##0\ &quot;€&quot;"/>
    <numFmt numFmtId="44" formatCode="_-* #,##0.00\ &quot;€&quot;_-;\-* #,##0.00\ &quot;€&quot;_-;_-* &quot;-&quot;??\ &quot;€&quot;_-;_-@_-"/>
    <numFmt numFmtId="164" formatCode="#,##0_ ;\-#,##0\ "/>
    <numFmt numFmtId="165" formatCode="d/m/yy;@"/>
  </numFmts>
  <fonts count="34">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sz val="11"/>
      <color theme="1"/>
      <name val="Calibri"/>
      <family val="2"/>
      <scheme val="minor"/>
    </font>
    <font>
      <b/>
      <sz val="11"/>
      <color theme="9"/>
      <name val="Calibri"/>
      <family val="2"/>
      <scheme val="minor"/>
    </font>
    <font>
      <b/>
      <sz val="11"/>
      <color rgb="FF0070C0"/>
      <name val="Calibri"/>
      <family val="2"/>
      <scheme val="minor"/>
    </font>
    <font>
      <b/>
      <sz val="10"/>
      <name val="Arial"/>
      <family val="2"/>
    </font>
    <font>
      <sz val="10"/>
      <name val="Arial"/>
      <family val="2"/>
    </font>
    <font>
      <b/>
      <sz val="16"/>
      <name val="Times New Roman"/>
      <family val="1"/>
    </font>
    <font>
      <sz val="12"/>
      <color rgb="FF0070C0"/>
      <name val="Arial"/>
      <family val="2"/>
    </font>
    <font>
      <b/>
      <i/>
      <sz val="10"/>
      <name val="Arial"/>
      <family val="2"/>
    </font>
    <font>
      <b/>
      <i/>
      <sz val="9"/>
      <name val="Arial"/>
      <family val="2"/>
    </font>
    <font>
      <sz val="9"/>
      <name val="Arial"/>
      <family val="2"/>
    </font>
    <font>
      <b/>
      <sz val="10"/>
      <name val="Times New Roman"/>
      <family val="1"/>
    </font>
    <font>
      <sz val="8.5"/>
      <name val="Arial"/>
      <family val="2"/>
    </font>
    <font>
      <b/>
      <sz val="12"/>
      <name val="Arial"/>
      <family val="2"/>
    </font>
    <font>
      <sz val="12"/>
      <name val="Arial"/>
      <family val="2"/>
    </font>
    <font>
      <b/>
      <sz val="20"/>
      <name val="Times New Roman"/>
      <family val="1"/>
    </font>
    <font>
      <u/>
      <sz val="10"/>
      <color theme="10"/>
      <name val="Arial"/>
      <family val="2"/>
    </font>
    <font>
      <sz val="11"/>
      <name val="Arial"/>
      <family val="2"/>
    </font>
    <font>
      <b/>
      <sz val="16"/>
      <color theme="1"/>
      <name val="Calibri"/>
      <family val="2"/>
      <scheme val="minor"/>
    </font>
    <font>
      <vertAlign val="superscript"/>
      <sz val="12"/>
      <name val="Arial"/>
      <family val="2"/>
    </font>
    <font>
      <u/>
      <sz val="12"/>
      <color theme="10"/>
      <name val="Arial"/>
      <family val="2"/>
    </font>
    <font>
      <b/>
      <sz val="14"/>
      <name val="Arial"/>
      <family val="2"/>
    </font>
    <font>
      <sz val="14"/>
      <name val="Arial"/>
      <family val="2"/>
    </font>
    <font>
      <b/>
      <sz val="12"/>
      <color rgb="FF0070C0"/>
      <name val="Arial"/>
      <family val="2"/>
    </font>
    <font>
      <b/>
      <sz val="12"/>
      <color theme="1"/>
      <name val="Arial"/>
      <family val="2"/>
    </font>
    <font>
      <b/>
      <sz val="12"/>
      <color rgb="FFFF0000"/>
      <name val="Arial"/>
      <family val="2"/>
    </font>
    <font>
      <b/>
      <i/>
      <sz val="12"/>
      <name val="Arial"/>
      <family val="2"/>
    </font>
    <font>
      <b/>
      <sz val="12"/>
      <color theme="0"/>
      <name val="Arial"/>
      <family val="2"/>
    </font>
    <font>
      <sz val="12"/>
      <color theme="0"/>
      <name val="Calibri"/>
      <family val="2"/>
      <scheme val="minor"/>
    </font>
    <font>
      <i/>
      <sz val="9"/>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1" tint="4.9989318521683403E-2"/>
        <bgColor indexed="64"/>
      </patternFill>
    </fill>
  </fills>
  <borders count="63">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top style="thick">
        <color auto="1"/>
      </top>
      <bottom/>
      <diagonal/>
    </border>
    <border>
      <left/>
      <right/>
      <top style="thick">
        <color auto="1"/>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top style="medium">
        <color auto="1"/>
      </top>
      <bottom style="thin">
        <color auto="1"/>
      </bottom>
      <diagonal/>
    </border>
    <border>
      <left style="medium">
        <color indexed="64"/>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medium">
        <color indexed="64"/>
      </right>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indexed="64"/>
      </bottom>
      <diagonal/>
    </border>
    <border>
      <left/>
      <right style="medium">
        <color indexed="64"/>
      </right>
      <top style="thin">
        <color auto="1"/>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medium">
        <color auto="1"/>
      </right>
      <top style="thin">
        <color indexed="64"/>
      </top>
      <bottom style="medium">
        <color indexed="64"/>
      </bottom>
      <diagonal/>
    </border>
    <border>
      <left/>
      <right style="medium">
        <color auto="1"/>
      </right>
      <top/>
      <bottom style="thin">
        <color auto="1"/>
      </bottom>
      <diagonal/>
    </border>
    <border>
      <left style="thin">
        <color auto="1"/>
      </left>
      <right style="medium">
        <color auto="1"/>
      </right>
      <top style="medium">
        <color auto="1"/>
      </top>
      <bottom style="thin">
        <color auto="1"/>
      </bottom>
      <diagonal/>
    </border>
  </borders>
  <cellStyleXfs count="3">
    <xf numFmtId="0" fontId="0" fillId="0" borderId="0"/>
    <xf numFmtId="44" fontId="5" fillId="0" borderId="0" applyFont="0" applyFill="0" applyBorder="0" applyAlignment="0" applyProtection="0"/>
    <xf numFmtId="0" fontId="20" fillId="0" borderId="0" applyNumberFormat="0" applyFill="0" applyBorder="0" applyAlignment="0" applyProtection="0"/>
  </cellStyleXfs>
  <cellXfs count="321">
    <xf numFmtId="0" fontId="0" fillId="0" borderId="0" xfId="0"/>
    <xf numFmtId="0" fontId="0" fillId="0" borderId="0" xfId="0" applyBorder="1"/>
    <xf numFmtId="0" fontId="1" fillId="0" borderId="1" xfId="0" applyFont="1" applyBorder="1" applyAlignment="1">
      <alignment horizontal="center"/>
    </xf>
    <xf numFmtId="0" fontId="1" fillId="0" borderId="1" xfId="0" applyFont="1" applyBorder="1" applyAlignment="1">
      <alignment horizontal="center" wrapText="1"/>
    </xf>
    <xf numFmtId="0" fontId="0" fillId="0" borderId="10" xfId="0" applyBorder="1" applyAlignment="1"/>
    <xf numFmtId="0" fontId="0" fillId="0" borderId="0" xfId="0" applyBorder="1" applyAlignment="1">
      <alignment horizontal="center"/>
    </xf>
    <xf numFmtId="0" fontId="2" fillId="0" borderId="0" xfId="0" applyFont="1" applyFill="1" applyBorder="1"/>
    <xf numFmtId="0" fontId="2" fillId="0" borderId="0" xfId="0" applyFont="1" applyAlignment="1">
      <alignment horizontal="left"/>
    </xf>
    <xf numFmtId="0" fontId="0" fillId="0" borderId="0" xfId="0" applyAlignment="1">
      <alignment vertical="center"/>
    </xf>
    <xf numFmtId="0" fontId="9" fillId="0" borderId="22" xfId="0" applyFont="1" applyBorder="1" applyAlignment="1">
      <alignment horizontal="left" vertical="center" wrapText="1"/>
    </xf>
    <xf numFmtId="44" fontId="9" fillId="0" borderId="21" xfId="1" applyFont="1" applyBorder="1" applyAlignment="1">
      <alignment vertical="center" wrapText="1"/>
    </xf>
    <xf numFmtId="0" fontId="11" fillId="0" borderId="23" xfId="0" applyFont="1" applyBorder="1" applyAlignment="1">
      <alignment vertical="center" wrapText="1"/>
    </xf>
    <xf numFmtId="0" fontId="0" fillId="0" borderId="0" xfId="0" applyAlignment="1">
      <alignment vertical="center" wrapText="1"/>
    </xf>
    <xf numFmtId="0" fontId="9" fillId="0" borderId="22" xfId="0" applyFont="1" applyBorder="1" applyAlignment="1">
      <alignment horizontal="centerContinuous" vertical="center" wrapText="1"/>
    </xf>
    <xf numFmtId="0" fontId="11" fillId="0" borderId="22" xfId="0" applyFont="1" applyBorder="1" applyAlignment="1">
      <alignment horizontal="center" vertical="center" wrapText="1"/>
    </xf>
    <xf numFmtId="0" fontId="9" fillId="0" borderId="22" xfId="0" applyFont="1" applyBorder="1" applyAlignment="1">
      <alignment horizontal="center" vertical="center" wrapText="1"/>
    </xf>
    <xf numFmtId="44" fontId="8" fillId="0" borderId="22" xfId="1" applyFont="1" applyBorder="1" applyAlignment="1">
      <alignment vertical="center" wrapText="1"/>
    </xf>
    <xf numFmtId="0" fontId="0" fillId="0" borderId="0" xfId="0" applyBorder="1" applyAlignment="1">
      <alignment vertical="center" wrapText="1"/>
    </xf>
    <xf numFmtId="0" fontId="9" fillId="0" borderId="16" xfId="0" applyFont="1" applyBorder="1" applyAlignment="1">
      <alignment horizontal="lef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16" xfId="0" applyFont="1" applyBorder="1" applyAlignment="1">
      <alignment vertical="center"/>
    </xf>
    <xf numFmtId="0" fontId="9" fillId="0" borderId="0" xfId="0" applyFont="1" applyAlignment="1">
      <alignment vertical="center"/>
    </xf>
    <xf numFmtId="0" fontId="9" fillId="0" borderId="19" xfId="0" applyFont="1" applyBorder="1" applyAlignment="1">
      <alignment vertical="center"/>
    </xf>
    <xf numFmtId="0" fontId="14" fillId="0" borderId="0" xfId="0" applyFont="1" applyAlignment="1">
      <alignment vertical="center"/>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0" fillId="0" borderId="16" xfId="0" applyBorder="1" applyAlignment="1">
      <alignment vertical="center"/>
    </xf>
    <xf numFmtId="0" fontId="9" fillId="0" borderId="0" xfId="0" applyFont="1" applyBorder="1" applyAlignment="1">
      <alignment vertical="center" wrapText="1"/>
    </xf>
    <xf numFmtId="0" fontId="9" fillId="0" borderId="17" xfId="0" applyFont="1" applyBorder="1" applyAlignment="1">
      <alignment vertical="center" wrapText="1"/>
    </xf>
    <xf numFmtId="0" fontId="8" fillId="0" borderId="0" xfId="0" quotePrefix="1" applyFont="1" applyBorder="1" applyAlignment="1">
      <alignment vertical="center"/>
    </xf>
    <xf numFmtId="0" fontId="12" fillId="0" borderId="0"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3" fillId="0" borderId="19" xfId="0" applyFont="1" applyBorder="1" applyAlignment="1">
      <alignment vertical="center"/>
    </xf>
    <xf numFmtId="0" fontId="13" fillId="0" borderId="0" xfId="0" applyFont="1" applyBorder="1" applyAlignment="1">
      <alignment vertical="center"/>
    </xf>
    <xf numFmtId="0" fontId="14" fillId="0" borderId="20" xfId="0" applyFont="1" applyBorder="1" applyAlignment="1">
      <alignment vertical="center"/>
    </xf>
    <xf numFmtId="0" fontId="0" fillId="0" borderId="0" xfId="0"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21" fillId="0" borderId="0" xfId="0" applyFont="1" applyAlignment="1">
      <alignment vertical="center" wrapText="1"/>
    </xf>
    <xf numFmtId="44" fontId="21" fillId="0" borderId="0" xfId="0" applyNumberFormat="1" applyFont="1" applyAlignment="1">
      <alignment vertical="center" wrapText="1"/>
    </xf>
    <xf numFmtId="44" fontId="17" fillId="0" borderId="14"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44" fontId="9" fillId="0" borderId="22" xfId="1" applyFont="1" applyBorder="1" applyAlignment="1">
      <alignment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wrapText="1"/>
    </xf>
    <xf numFmtId="44" fontId="9" fillId="0" borderId="0" xfId="1" applyFont="1" applyBorder="1" applyAlignment="1">
      <alignment vertical="center" wrapText="1"/>
    </xf>
    <xf numFmtId="0" fontId="11" fillId="0" borderId="17" xfId="0" applyFont="1" applyBorder="1" applyAlignment="1">
      <alignment vertical="center" wrapText="1"/>
    </xf>
    <xf numFmtId="0" fontId="14" fillId="0" borderId="16" xfId="0" applyFont="1" applyBorder="1" applyAlignment="1">
      <alignment horizontal="left" vertical="center"/>
    </xf>
    <xf numFmtId="0" fontId="14" fillId="0" borderId="0" xfId="0" applyFont="1" applyBorder="1" applyAlignment="1">
      <alignment horizontal="left" vertical="center"/>
    </xf>
    <xf numFmtId="0" fontId="14" fillId="0" borderId="17" xfId="0" applyFont="1" applyBorder="1" applyAlignment="1">
      <alignment horizontal="left" vertical="center"/>
    </xf>
    <xf numFmtId="0" fontId="18" fillId="0" borderId="28" xfId="0" applyFont="1" applyBorder="1" applyAlignment="1">
      <alignment horizontal="centerContinuous" vertical="center" wrapText="1"/>
    </xf>
    <xf numFmtId="0" fontId="18" fillId="0" borderId="35" xfId="0" applyFont="1" applyBorder="1" applyAlignment="1">
      <alignment horizontal="centerContinuous" vertical="center" wrapText="1"/>
    </xf>
    <xf numFmtId="0" fontId="18" fillId="0" borderId="35" xfId="0" applyFont="1" applyBorder="1" applyAlignment="1">
      <alignment horizontal="center" vertical="center" wrapText="1"/>
    </xf>
    <xf numFmtId="0" fontId="18" fillId="0" borderId="40" xfId="0" applyFont="1" applyBorder="1" applyAlignment="1">
      <alignment horizontal="centerContinuous"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0" fontId="18" fillId="0" borderId="46" xfId="0" applyFont="1" applyBorder="1" applyAlignment="1">
      <alignment horizontal="center" vertical="center" wrapText="1"/>
    </xf>
    <xf numFmtId="0" fontId="18" fillId="0" borderId="0" xfId="0" applyFont="1" applyAlignment="1">
      <alignment vertical="center" wrapText="1"/>
    </xf>
    <xf numFmtId="44" fontId="18" fillId="0" borderId="32" xfId="1" applyNumberFormat="1" applyFont="1" applyFill="1" applyBorder="1" applyAlignment="1">
      <alignment horizontal="center" vertical="center" wrapText="1"/>
    </xf>
    <xf numFmtId="44" fontId="18" fillId="0" borderId="32" xfId="0" applyNumberFormat="1" applyFont="1" applyBorder="1" applyAlignment="1">
      <alignment horizontal="center" vertical="center" wrapText="1"/>
    </xf>
    <xf numFmtId="0" fontId="18" fillId="0" borderId="0" xfId="0" applyFont="1" applyBorder="1" applyAlignment="1">
      <alignment vertical="center" wrapText="1"/>
    </xf>
    <xf numFmtId="0" fontId="18" fillId="0" borderId="17" xfId="0" applyFont="1" applyBorder="1" applyAlignment="1">
      <alignment vertical="center" wrapText="1"/>
    </xf>
    <xf numFmtId="0" fontId="29" fillId="5" borderId="48" xfId="0" applyFont="1" applyFill="1" applyBorder="1" applyAlignment="1">
      <alignment horizontal="center" vertical="center" wrapText="1"/>
    </xf>
    <xf numFmtId="0" fontId="18" fillId="0" borderId="0" xfId="0" applyFont="1" applyAlignment="1">
      <alignment horizontal="center" vertical="center" wrapText="1"/>
    </xf>
    <xf numFmtId="0" fontId="18" fillId="0" borderId="48" xfId="0" applyFont="1" applyBorder="1" applyAlignment="1">
      <alignment horizontal="center" vertical="center" wrapText="1"/>
    </xf>
    <xf numFmtId="44" fontId="18" fillId="0" borderId="35" xfId="1" applyNumberFormat="1" applyFont="1" applyFill="1" applyBorder="1" applyAlignment="1">
      <alignment horizontal="center" vertical="center" wrapText="1"/>
    </xf>
    <xf numFmtId="164" fontId="18" fillId="5" borderId="51" xfId="1" applyNumberFormat="1" applyFont="1" applyFill="1" applyBorder="1" applyAlignment="1">
      <alignment horizontal="center" vertical="center" wrapText="1"/>
    </xf>
    <xf numFmtId="44" fontId="18" fillId="0" borderId="35" xfId="1" applyNumberFormat="1" applyFont="1" applyBorder="1" applyAlignment="1">
      <alignment horizontal="center" vertical="center" wrapText="1"/>
    </xf>
    <xf numFmtId="44" fontId="18" fillId="6" borderId="35" xfId="1" applyNumberFormat="1" applyFont="1" applyFill="1" applyBorder="1" applyAlignment="1">
      <alignment horizontal="center" vertical="center" wrapText="1"/>
    </xf>
    <xf numFmtId="164" fontId="18" fillId="6" borderId="51" xfId="1" applyNumberFormat="1" applyFont="1" applyFill="1" applyBorder="1" applyAlignment="1">
      <alignment horizontal="center" vertical="center" wrapText="1"/>
    </xf>
    <xf numFmtId="0" fontId="18" fillId="0" borderId="46" xfId="0" applyFont="1" applyFill="1" applyBorder="1" applyAlignment="1">
      <alignment horizontal="center" vertical="center" wrapText="1"/>
    </xf>
    <xf numFmtId="44" fontId="18" fillId="6" borderId="35" xfId="0" quotePrefix="1" applyNumberFormat="1" applyFont="1" applyFill="1" applyBorder="1" applyAlignment="1">
      <alignment horizontal="center" vertical="center" wrapText="1"/>
    </xf>
    <xf numFmtId="164" fontId="18" fillId="0" borderId="51" xfId="1" applyNumberFormat="1" applyFont="1" applyFill="1" applyBorder="1" applyAlignment="1">
      <alignment horizontal="center" vertical="center" wrapText="1"/>
    </xf>
    <xf numFmtId="0" fontId="18" fillId="0" borderId="52" xfId="0" applyFont="1" applyBorder="1" applyAlignment="1">
      <alignment horizontal="center" vertical="center" wrapText="1"/>
    </xf>
    <xf numFmtId="44" fontId="18" fillId="0" borderId="53" xfId="1" applyNumberFormat="1" applyFont="1" applyBorder="1" applyAlignment="1">
      <alignment horizontal="center" vertical="center" wrapText="1"/>
    </xf>
    <xf numFmtId="44" fontId="18" fillId="6" borderId="53" xfId="0" quotePrefix="1" applyNumberFormat="1" applyFont="1" applyFill="1" applyBorder="1" applyAlignment="1">
      <alignment horizontal="center" vertical="center" wrapText="1"/>
    </xf>
    <xf numFmtId="164" fontId="18" fillId="6" borderId="54" xfId="1" applyNumberFormat="1" applyFont="1" applyFill="1" applyBorder="1" applyAlignment="1">
      <alignment horizontal="center" vertical="center" wrapText="1"/>
    </xf>
    <xf numFmtId="164" fontId="18" fillId="0" borderId="54" xfId="1" applyNumberFormat="1" applyFont="1" applyFill="1" applyBorder="1" applyAlignment="1">
      <alignment horizontal="center" vertical="center" wrapText="1"/>
    </xf>
    <xf numFmtId="0" fontId="0" fillId="0" borderId="8" xfId="0" applyBorder="1" applyAlignment="1"/>
    <xf numFmtId="0" fontId="0" fillId="0" borderId="11" xfId="0" applyBorder="1" applyAlignment="1"/>
    <xf numFmtId="0" fontId="0" fillId="0" borderId="9" xfId="0" applyBorder="1" applyAlignment="1"/>
    <xf numFmtId="0" fontId="0" fillId="0" borderId="0" xfId="0" applyBorder="1" applyAlignment="1"/>
    <xf numFmtId="0" fontId="0" fillId="0" borderId="4" xfId="0" applyBorder="1" applyAlignment="1"/>
    <xf numFmtId="0" fontId="0" fillId="0" borderId="57" xfId="0" applyBorder="1" applyAlignment="1"/>
    <xf numFmtId="0" fontId="0" fillId="0" borderId="58" xfId="0" applyBorder="1" applyAlignment="1"/>
    <xf numFmtId="0" fontId="0" fillId="0" borderId="59" xfId="0" applyBorder="1" applyAlignment="1"/>
    <xf numFmtId="0" fontId="22" fillId="0" borderId="0" xfId="0" applyFont="1" applyAlignment="1"/>
    <xf numFmtId="0" fontId="0" fillId="0" borderId="0" xfId="0" applyBorder="1" applyAlignment="1">
      <alignment horizontal="center"/>
    </xf>
    <xf numFmtId="16" fontId="7" fillId="0" borderId="1" xfId="0" applyNumberFormat="1" applyFont="1" applyBorder="1"/>
    <xf numFmtId="0" fontId="0" fillId="0" borderId="1" xfId="0" applyFill="1" applyBorder="1"/>
    <xf numFmtId="0" fontId="1" fillId="0" borderId="0" xfId="0" applyFont="1" applyFill="1" applyBorder="1" applyAlignment="1">
      <alignment horizontal="center"/>
    </xf>
    <xf numFmtId="0" fontId="0" fillId="0" borderId="0" xfId="0" applyFill="1" applyBorder="1"/>
    <xf numFmtId="0" fontId="3" fillId="0" borderId="57" xfId="0" applyFont="1" applyBorder="1" applyAlignment="1"/>
    <xf numFmtId="0" fontId="3" fillId="0" borderId="58" xfId="0" applyFont="1" applyBorder="1" applyAlignment="1"/>
    <xf numFmtId="0" fontId="3" fillId="0" borderId="0" xfId="0" applyFont="1" applyBorder="1" applyAlignment="1"/>
    <xf numFmtId="0" fontId="0" fillId="0" borderId="2" xfId="0" applyBorder="1" applyAlignment="1"/>
    <xf numFmtId="0" fontId="0" fillId="0" borderId="12" xfId="0" applyBorder="1" applyAlignment="1"/>
    <xf numFmtId="0" fontId="0" fillId="0" borderId="3" xfId="0" applyBorder="1" applyAlignment="1"/>
    <xf numFmtId="0" fontId="0" fillId="0" borderId="2" xfId="0" applyFont="1" applyBorder="1" applyAlignment="1"/>
    <xf numFmtId="0" fontId="0" fillId="0" borderId="58" xfId="0" applyFill="1" applyBorder="1" applyAlignment="1"/>
    <xf numFmtId="0" fontId="0" fillId="0" borderId="12" xfId="0" applyFill="1" applyBorder="1" applyAlignment="1"/>
    <xf numFmtId="0" fontId="0" fillId="0" borderId="3" xfId="0" applyFill="1" applyBorder="1" applyAlignment="1"/>
    <xf numFmtId="0" fontId="0" fillId="0" borderId="0" xfId="0" applyFill="1" applyBorder="1" applyAlignment="1"/>
    <xf numFmtId="0" fontId="1" fillId="0" borderId="0" xfId="0" applyFont="1" applyFill="1" applyBorder="1" applyAlignment="1">
      <alignment horizontal="center" wrapText="1"/>
    </xf>
    <xf numFmtId="0" fontId="4" fillId="0" borderId="0" xfId="0" applyFont="1" applyFill="1" applyBorder="1" applyAlignment="1"/>
    <xf numFmtId="0" fontId="2" fillId="0" borderId="0" xfId="0" applyFont="1" applyFill="1" applyBorder="1" applyAlignment="1">
      <alignment vertical="top" wrapText="1"/>
    </xf>
    <xf numFmtId="0" fontId="0" fillId="0" borderId="0" xfId="0" applyBorder="1" applyAlignment="1">
      <alignment wrapText="1"/>
    </xf>
    <xf numFmtId="0" fontId="2" fillId="0" borderId="2" xfId="0" applyFont="1" applyFill="1" applyBorder="1"/>
    <xf numFmtId="0" fontId="0" fillId="0" borderId="2" xfId="0" applyFill="1" applyBorder="1"/>
    <xf numFmtId="14" fontId="0" fillId="0" borderId="12" xfId="0" applyNumberFormat="1" applyFill="1" applyBorder="1" applyAlignment="1"/>
    <xf numFmtId="0" fontId="2" fillId="0" borderId="12" xfId="0" applyFont="1" applyFill="1" applyBorder="1"/>
    <xf numFmtId="0" fontId="2" fillId="0" borderId="11" xfId="0" applyFont="1" applyFill="1" applyBorder="1"/>
    <xf numFmtId="0" fontId="2" fillId="0" borderId="58" xfId="0" applyFont="1" applyFill="1" applyBorder="1"/>
    <xf numFmtId="0" fontId="31" fillId="7" borderId="23" xfId="0" applyFont="1" applyFill="1" applyBorder="1" applyAlignment="1">
      <alignment horizontal="center" vertical="center" wrapText="1"/>
    </xf>
    <xf numFmtId="44" fontId="28" fillId="0" borderId="23" xfId="1" applyNumberFormat="1" applyFont="1" applyFill="1" applyBorder="1" applyAlignment="1">
      <alignment horizontal="center" vertical="center" wrapText="1"/>
    </xf>
    <xf numFmtId="164" fontId="18" fillId="2" borderId="34" xfId="1" applyNumberFormat="1" applyFont="1" applyFill="1" applyBorder="1" applyAlignment="1">
      <alignment horizontal="center" vertical="center" wrapText="1"/>
    </xf>
    <xf numFmtId="164" fontId="18" fillId="2" borderId="51" xfId="1" applyNumberFormat="1" applyFont="1" applyFill="1" applyBorder="1" applyAlignment="1">
      <alignment horizontal="center" vertical="center" wrapText="1"/>
    </xf>
    <xf numFmtId="164" fontId="18" fillId="3" borderId="34" xfId="1" applyNumberFormat="1" applyFont="1" applyFill="1" applyBorder="1" applyAlignment="1">
      <alignment horizontal="center" vertical="center" wrapText="1"/>
    </xf>
    <xf numFmtId="164" fontId="18" fillId="3" borderId="51" xfId="1" applyNumberFormat="1" applyFont="1" applyFill="1" applyBorder="1" applyAlignment="1">
      <alignment horizontal="center" vertical="center" wrapText="1"/>
    </xf>
    <xf numFmtId="164" fontId="18" fillId="3" borderId="54" xfId="1" applyNumberFormat="1"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9" fillId="2" borderId="48"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8" fillId="2" borderId="48" xfId="0" applyFont="1" applyFill="1" applyBorder="1" applyAlignment="1">
      <alignment horizontal="center" vertical="center" wrapText="1"/>
    </xf>
    <xf numFmtId="165" fontId="29" fillId="2" borderId="52" xfId="0" applyNumberFormat="1" applyFont="1" applyFill="1" applyBorder="1" applyAlignment="1">
      <alignment horizontal="center" vertical="center" wrapText="1"/>
    </xf>
    <xf numFmtId="0" fontId="29" fillId="2" borderId="52" xfId="0" applyFont="1" applyFill="1" applyBorder="1" applyAlignment="1">
      <alignment horizontal="center" vertical="center" wrapText="1"/>
    </xf>
    <xf numFmtId="44" fontId="29" fillId="0" borderId="52" xfId="0" applyNumberFormat="1" applyFont="1" applyFill="1" applyBorder="1" applyAlignment="1">
      <alignment horizontal="center" vertical="center" wrapText="1"/>
    </xf>
    <xf numFmtId="44" fontId="30" fillId="0" borderId="24" xfId="0" applyNumberFormat="1" applyFont="1" applyFill="1" applyBorder="1" applyAlignment="1">
      <alignment horizontal="center" vertical="center" wrapText="1"/>
    </xf>
    <xf numFmtId="0" fontId="29" fillId="2" borderId="52" xfId="0" applyFont="1" applyFill="1" applyBorder="1" applyAlignment="1">
      <alignment vertical="center" wrapText="1"/>
    </xf>
    <xf numFmtId="0" fontId="11" fillId="3" borderId="51" xfId="0" applyFont="1" applyFill="1" applyBorder="1" applyAlignment="1">
      <alignment horizontal="center" vertical="center" wrapText="1"/>
    </xf>
    <xf numFmtId="0" fontId="11" fillId="3" borderId="60" xfId="0" applyFont="1" applyFill="1" applyBorder="1" applyAlignment="1">
      <alignment horizontal="center" vertical="center" wrapText="1"/>
    </xf>
    <xf numFmtId="14" fontId="11" fillId="3" borderId="36" xfId="0" applyNumberFormat="1" applyFont="1" applyFill="1" applyBorder="1" applyAlignment="1">
      <alignment horizontal="center" vertical="center" wrapText="1"/>
    </xf>
    <xf numFmtId="14" fontId="11" fillId="3" borderId="44" xfId="0" applyNumberFormat="1" applyFont="1" applyFill="1" applyBorder="1" applyAlignment="1">
      <alignment horizontal="center" vertical="center" wrapText="1"/>
    </xf>
    <xf numFmtId="0" fontId="31" fillId="6" borderId="32" xfId="0" applyFont="1" applyFill="1" applyBorder="1" applyAlignment="1">
      <alignment horizontal="center" vertical="center" wrapText="1"/>
    </xf>
    <xf numFmtId="0" fontId="31" fillId="6" borderId="33" xfId="0" applyFont="1" applyFill="1" applyBorder="1" applyAlignment="1">
      <alignment horizontal="center" vertical="center" wrapText="1"/>
    </xf>
    <xf numFmtId="0" fontId="31" fillId="6" borderId="61" xfId="0" applyFont="1" applyFill="1" applyBorder="1" applyAlignment="1">
      <alignment horizontal="center" vertical="center" wrapText="1"/>
    </xf>
    <xf numFmtId="0" fontId="1" fillId="0" borderId="1" xfId="0" applyFont="1" applyBorder="1" applyAlignment="1">
      <alignment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44" fontId="18" fillId="3" borderId="18" xfId="1" applyFont="1" applyFill="1" applyBorder="1" applyAlignment="1">
      <alignment horizontal="center" vertical="center" wrapText="1"/>
    </xf>
    <xf numFmtId="44" fontId="18" fillId="3" borderId="20" xfId="1" applyFont="1" applyFill="1" applyBorder="1" applyAlignment="1">
      <alignment horizontal="center" vertical="center" wrapText="1"/>
    </xf>
    <xf numFmtId="0" fontId="28" fillId="0" borderId="21" xfId="0" applyFont="1" applyBorder="1" applyAlignment="1">
      <alignment horizontal="center" vertical="center" wrapText="1"/>
    </xf>
    <xf numFmtId="0" fontId="28" fillId="0" borderId="23" xfId="0" applyFont="1" applyBorder="1" applyAlignment="1">
      <alignment horizontal="center" vertical="center" wrapText="1"/>
    </xf>
    <xf numFmtId="44" fontId="28" fillId="0" borderId="21" xfId="1" applyNumberFormat="1" applyFont="1" applyFill="1" applyBorder="1" applyAlignment="1">
      <alignment horizontal="center" vertical="center" wrapText="1"/>
    </xf>
    <xf numFmtId="44" fontId="28" fillId="0" borderId="23" xfId="1" applyNumberFormat="1" applyFont="1" applyFill="1" applyBorder="1" applyAlignment="1">
      <alignment horizontal="center" vertical="center" wrapText="1"/>
    </xf>
    <xf numFmtId="44" fontId="28" fillId="0" borderId="21" xfId="0" applyNumberFormat="1" applyFont="1" applyFill="1" applyBorder="1" applyAlignment="1">
      <alignment horizontal="center" vertical="center" wrapText="1"/>
    </xf>
    <xf numFmtId="44" fontId="28" fillId="0" borderId="23" xfId="0" applyNumberFormat="1" applyFont="1" applyFill="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44" fontId="18" fillId="3" borderId="16" xfId="1" applyFont="1" applyFill="1" applyBorder="1" applyAlignment="1">
      <alignment horizontal="center" vertical="center" wrapText="1"/>
    </xf>
    <xf numFmtId="44" fontId="18" fillId="3" borderId="17" xfId="1"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18" fillId="0" borderId="2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31" xfId="0" applyFont="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4" fontId="11" fillId="3" borderId="41" xfId="0" applyNumberFormat="1" applyFont="1" applyFill="1" applyBorder="1" applyAlignment="1">
      <alignment horizontal="center" vertical="center" wrapText="1"/>
    </xf>
    <xf numFmtId="14" fontId="11" fillId="3" borderId="43" xfId="0" applyNumberFormat="1"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23" xfId="0" applyFont="1" applyBorder="1" applyAlignment="1">
      <alignment horizontal="center" vertical="center" wrapText="1"/>
    </xf>
    <xf numFmtId="0" fontId="31" fillId="9" borderId="21" xfId="0" applyFont="1" applyFill="1" applyBorder="1" applyAlignment="1">
      <alignment horizontal="center" vertical="center" wrapText="1"/>
    </xf>
    <xf numFmtId="0" fontId="32" fillId="9" borderId="23" xfId="0" applyFont="1" applyFill="1" applyBorder="1"/>
    <xf numFmtId="0" fontId="31" fillId="8" borderId="21"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31" fillId="3" borderId="21" xfId="0" applyFont="1" applyFill="1" applyBorder="1" applyAlignment="1">
      <alignment horizontal="center" vertical="center" wrapText="1"/>
    </xf>
    <xf numFmtId="0" fontId="31" fillId="3" borderId="23"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11" fillId="3" borderId="41" xfId="0" quotePrefix="1" applyFont="1" applyFill="1" applyBorder="1" applyAlignment="1">
      <alignment horizontal="center" vertical="center" wrapText="1"/>
    </xf>
    <xf numFmtId="0" fontId="11" fillId="3" borderId="42" xfId="0" quotePrefix="1" applyFont="1" applyFill="1" applyBorder="1" applyAlignment="1">
      <alignment horizontal="center" vertical="center" wrapText="1"/>
    </xf>
    <xf numFmtId="0" fontId="11" fillId="3" borderId="43" xfId="0" quotePrefix="1"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14" fontId="11" fillId="3" borderId="37" xfId="0" applyNumberFormat="1" applyFont="1" applyFill="1" applyBorder="1" applyAlignment="1">
      <alignment horizontal="center" vertical="center" wrapText="1"/>
    </xf>
    <xf numFmtId="14" fontId="11" fillId="3" borderId="39" xfId="0" applyNumberFormat="1" applyFont="1" applyFill="1" applyBorder="1" applyAlignment="1">
      <alignment horizontal="center" vertical="center" wrapText="1"/>
    </xf>
    <xf numFmtId="14" fontId="24" fillId="3" borderId="37" xfId="2" applyNumberFormat="1" applyFont="1" applyFill="1" applyBorder="1" applyAlignment="1">
      <alignment horizontal="center" vertical="center" wrapText="1"/>
    </xf>
    <xf numFmtId="14" fontId="24" fillId="3" borderId="38" xfId="2" applyNumberFormat="1" applyFont="1" applyFill="1" applyBorder="1" applyAlignment="1">
      <alignment horizontal="center" vertical="center" wrapText="1"/>
    </xf>
    <xf numFmtId="14" fontId="24" fillId="3" borderId="39" xfId="2" applyNumberFormat="1" applyFont="1" applyFill="1" applyBorder="1" applyAlignment="1">
      <alignment horizontal="center" vertical="center" wrapText="1"/>
    </xf>
    <xf numFmtId="0" fontId="11" fillId="3" borderId="37" xfId="0" quotePrefix="1" applyFont="1" applyFill="1" applyBorder="1" applyAlignment="1">
      <alignment horizontal="center" vertical="center" wrapText="1"/>
    </xf>
    <xf numFmtId="0" fontId="11" fillId="3" borderId="38" xfId="0" quotePrefix="1" applyFont="1" applyFill="1" applyBorder="1" applyAlignment="1">
      <alignment horizontal="center" vertical="center" wrapText="1"/>
    </xf>
    <xf numFmtId="0" fontId="11" fillId="3" borderId="39" xfId="0" quotePrefix="1" applyFont="1" applyFill="1" applyBorder="1" applyAlignment="1">
      <alignment horizontal="center" vertical="center" wrapText="1"/>
    </xf>
    <xf numFmtId="14" fontId="24" fillId="3" borderId="36" xfId="2" applyNumberFormat="1" applyFont="1" applyFill="1" applyBorder="1" applyAlignment="1">
      <alignment horizontal="center" vertical="center" wrapText="1"/>
    </xf>
    <xf numFmtId="14" fontId="24" fillId="3" borderId="44" xfId="2"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14" fontId="11" fillId="3" borderId="36" xfId="0" applyNumberFormat="1" applyFont="1" applyFill="1" applyBorder="1" applyAlignment="1">
      <alignment horizontal="center" vertical="center" wrapText="1"/>
    </xf>
    <xf numFmtId="0" fontId="31" fillId="6" borderId="33" xfId="0" applyFont="1" applyFill="1" applyBorder="1" applyAlignment="1">
      <alignment horizontal="center" vertical="center" wrapText="1"/>
    </xf>
    <xf numFmtId="0" fontId="31" fillId="6" borderId="37" xfId="0" applyFont="1" applyFill="1" applyBorder="1" applyAlignment="1">
      <alignment horizontal="center" vertical="center" wrapText="1"/>
    </xf>
    <xf numFmtId="0" fontId="31" fillId="6" borderId="38" xfId="0" applyFont="1" applyFill="1" applyBorder="1" applyAlignment="1">
      <alignment horizontal="center" vertical="center" wrapText="1"/>
    </xf>
    <xf numFmtId="0" fontId="31" fillId="6" borderId="39" xfId="0" applyFont="1" applyFill="1" applyBorder="1" applyAlignment="1">
      <alignment horizontal="center"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14" fontId="11" fillId="3" borderId="25" xfId="0" applyNumberFormat="1" applyFont="1" applyFill="1" applyBorder="1" applyAlignment="1">
      <alignment horizontal="center" vertical="center" wrapText="1"/>
    </xf>
    <xf numFmtId="14" fontId="11" fillId="3" borderId="26" xfId="0" applyNumberFormat="1" applyFont="1" applyFill="1" applyBorder="1" applyAlignment="1">
      <alignment horizontal="center" vertical="center" wrapText="1"/>
    </xf>
    <xf numFmtId="14" fontId="11" fillId="3" borderId="27" xfId="0" applyNumberFormat="1"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8" fillId="0" borderId="29" xfId="0" applyFont="1" applyFill="1" applyBorder="1" applyAlignment="1">
      <alignment horizontal="center" vertical="center"/>
    </xf>
    <xf numFmtId="0" fontId="18" fillId="0" borderId="29" xfId="0" applyFont="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7" xfId="0" applyFont="1" applyFill="1" applyBorder="1" applyAlignment="1">
      <alignment horizontal="left" vertical="top"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left" vertical="top"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4" fillId="0" borderId="0" xfId="0" applyFont="1" applyFill="1" applyBorder="1" applyAlignment="1">
      <alignment horizontal="left"/>
    </xf>
    <xf numFmtId="0" fontId="2" fillId="0" borderId="0" xfId="0" applyFont="1" applyAlignment="1">
      <alignment horizontal="left" wrapText="1"/>
    </xf>
    <xf numFmtId="0" fontId="1" fillId="0" borderId="2" xfId="0" applyFont="1" applyBorder="1" applyAlignment="1">
      <alignment horizontal="center"/>
    </xf>
    <xf numFmtId="0" fontId="1" fillId="0" borderId="3" xfId="0" applyFont="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2" xfId="0" applyFill="1" applyBorder="1" applyAlignment="1">
      <alignment horizontal="center" wrapText="1"/>
    </xf>
    <xf numFmtId="0" fontId="0" fillId="0" borderId="3" xfId="0"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quotePrefix="1" applyFont="1" applyBorder="1" applyAlignment="1">
      <alignment horizontal="left" vertical="center"/>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15" fillId="4" borderId="20" xfId="0" applyFont="1" applyFill="1" applyBorder="1" applyAlignment="1">
      <alignment horizontal="center" vertical="center" wrapText="1"/>
    </xf>
    <xf numFmtId="0" fontId="3" fillId="0" borderId="28" xfId="0" applyFont="1" applyBorder="1" applyAlignment="1">
      <alignment horizontal="center"/>
    </xf>
    <xf numFmtId="0" fontId="3" fillId="0" borderId="29" xfId="0" applyFont="1" applyBorder="1" applyAlignment="1">
      <alignment horizontal="center"/>
    </xf>
    <xf numFmtId="0" fontId="3" fillId="0" borderId="29" xfId="0" applyFont="1" applyBorder="1" applyAlignment="1">
      <alignment horizontal="center"/>
    </xf>
    <xf numFmtId="0" fontId="1" fillId="0" borderId="29" xfId="0" applyFont="1" applyBorder="1" applyAlignment="1">
      <alignment horizontal="center"/>
    </xf>
    <xf numFmtId="0" fontId="1" fillId="0" borderId="62"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6" xfId="0" applyFont="1" applyBorder="1" applyAlignment="1">
      <alignment horizontal="center"/>
    </xf>
    <xf numFmtId="0" fontId="0" fillId="0" borderId="36" xfId="0" applyBorder="1" applyAlignment="1">
      <alignment horizontal="center"/>
    </xf>
    <xf numFmtId="0" fontId="0" fillId="0" borderId="51" xfId="0" applyBorder="1" applyAlignment="1">
      <alignment horizontal="center"/>
    </xf>
    <xf numFmtId="0" fontId="2" fillId="0" borderId="35" xfId="0" applyFont="1" applyBorder="1" applyAlignment="1">
      <alignment horizontal="left"/>
    </xf>
    <xf numFmtId="0" fontId="2" fillId="0" borderId="36" xfId="0" applyFont="1" applyBorder="1" applyAlignment="1">
      <alignment horizontal="left"/>
    </xf>
    <xf numFmtId="6" fontId="2" fillId="0" borderId="36" xfId="0" applyNumberFormat="1" applyFont="1" applyBorder="1" applyAlignment="1">
      <alignment horizontal="center"/>
    </xf>
    <xf numFmtId="6" fontId="0" fillId="0" borderId="36" xfId="0" applyNumberFormat="1" applyBorder="1" applyAlignment="1">
      <alignment horizontal="center"/>
    </xf>
    <xf numFmtId="6" fontId="0" fillId="0" borderId="51" xfId="0" applyNumberFormat="1" applyBorder="1" applyAlignment="1">
      <alignment horizontal="center"/>
    </xf>
    <xf numFmtId="0" fontId="0" fillId="0" borderId="40" xfId="0" applyBorder="1"/>
    <xf numFmtId="0" fontId="0" fillId="0" borderId="44" xfId="0" applyBorder="1"/>
    <xf numFmtId="6" fontId="0" fillId="0" borderId="44" xfId="0" applyNumberFormat="1" applyBorder="1" applyAlignment="1">
      <alignment horizontal="center"/>
    </xf>
    <xf numFmtId="0" fontId="0" fillId="0" borderId="44" xfId="0" applyBorder="1" applyAlignment="1">
      <alignment horizontal="center"/>
    </xf>
    <xf numFmtId="0" fontId="0" fillId="0" borderId="60" xfId="0" applyBorder="1" applyAlignment="1">
      <alignment horizontal="center"/>
    </xf>
    <xf numFmtId="0" fontId="4" fillId="0" borderId="24" xfId="0" applyFont="1" applyFill="1" applyBorder="1" applyAlignment="1">
      <alignment horizontal="left"/>
    </xf>
    <xf numFmtId="0" fontId="2" fillId="0" borderId="24" xfId="0" applyFont="1" applyBorder="1" applyAlignment="1">
      <alignment horizontal="left" wrapText="1"/>
    </xf>
    <xf numFmtId="0" fontId="2" fillId="0" borderId="24" xfId="0" applyFont="1" applyFill="1" applyBorder="1" applyAlignment="1">
      <alignment horizontal="left" vertical="top" wrapText="1"/>
    </xf>
  </cellXfs>
  <cellStyles count="3">
    <cellStyle name="Lien hypertexte" xfId="2" builtinId="8"/>
    <cellStyle name="Monétaire"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282574</xdr:colOff>
      <xdr:row>18</xdr:row>
      <xdr:rowOff>47625</xdr:rowOff>
    </xdr:from>
    <xdr:to>
      <xdr:col>1</xdr:col>
      <xdr:colOff>438149</xdr:colOff>
      <xdr:row>18</xdr:row>
      <xdr:rowOff>215900</xdr:rowOff>
    </xdr:to>
    <xdr:sp macro="" textlink="">
      <xdr:nvSpPr>
        <xdr:cNvPr id="2" name="Rectangle 5"/>
        <xdr:cNvSpPr>
          <a:spLocks noChangeArrowheads="1"/>
        </xdr:cNvSpPr>
      </xdr:nvSpPr>
      <xdr:spPr bwMode="auto">
        <a:xfrm>
          <a:off x="554717" y="3471182"/>
          <a:ext cx="155575" cy="168275"/>
        </a:xfrm>
        <a:prstGeom prst="rect">
          <a:avLst/>
        </a:prstGeom>
        <a:solidFill>
          <a:srgbClr val="FFFFFF"/>
        </a:solidFill>
        <a:ln w="22225">
          <a:solidFill>
            <a:srgbClr val="000000"/>
          </a:solidFill>
          <a:miter lim="800000"/>
          <a:headEnd/>
          <a:tailEnd/>
        </a:ln>
      </xdr:spPr>
    </xdr:sp>
    <xdr:clientData/>
  </xdr:twoCellAnchor>
  <xdr:twoCellAnchor>
    <xdr:from>
      <xdr:col>1</xdr:col>
      <xdr:colOff>276225</xdr:colOff>
      <xdr:row>20</xdr:row>
      <xdr:rowOff>66675</xdr:rowOff>
    </xdr:from>
    <xdr:to>
      <xdr:col>1</xdr:col>
      <xdr:colOff>438150</xdr:colOff>
      <xdr:row>20</xdr:row>
      <xdr:rowOff>228600</xdr:rowOff>
    </xdr:to>
    <xdr:sp macro="" textlink="">
      <xdr:nvSpPr>
        <xdr:cNvPr id="3" name="Rectangle 5"/>
        <xdr:cNvSpPr>
          <a:spLocks noChangeArrowheads="1"/>
        </xdr:cNvSpPr>
      </xdr:nvSpPr>
      <xdr:spPr bwMode="auto">
        <a:xfrm>
          <a:off x="548368" y="4121604"/>
          <a:ext cx="161925" cy="161925"/>
        </a:xfrm>
        <a:prstGeom prst="rect">
          <a:avLst/>
        </a:prstGeom>
        <a:solidFill>
          <a:srgbClr val="FFFFFF"/>
        </a:solidFill>
        <a:ln w="22225">
          <a:solidFill>
            <a:srgbClr val="000000"/>
          </a:solidFill>
          <a:miter lim="800000"/>
          <a:headEnd/>
          <a:tailEnd/>
        </a:ln>
      </xdr:spPr>
    </xdr:sp>
    <xdr:clientData/>
  </xdr:twoCellAnchor>
  <xdr:twoCellAnchor>
    <xdr:from>
      <xdr:col>1</xdr:col>
      <xdr:colOff>276225</xdr:colOff>
      <xdr:row>23</xdr:row>
      <xdr:rowOff>60325</xdr:rowOff>
    </xdr:from>
    <xdr:to>
      <xdr:col>1</xdr:col>
      <xdr:colOff>438150</xdr:colOff>
      <xdr:row>23</xdr:row>
      <xdr:rowOff>225425</xdr:rowOff>
    </xdr:to>
    <xdr:sp macro="" textlink="">
      <xdr:nvSpPr>
        <xdr:cNvPr id="4" name="Rectangle 5"/>
        <xdr:cNvSpPr>
          <a:spLocks noChangeArrowheads="1"/>
        </xdr:cNvSpPr>
      </xdr:nvSpPr>
      <xdr:spPr bwMode="auto">
        <a:xfrm>
          <a:off x="548368" y="4806496"/>
          <a:ext cx="161925" cy="165100"/>
        </a:xfrm>
        <a:prstGeom prst="rect">
          <a:avLst/>
        </a:prstGeom>
        <a:solidFill>
          <a:srgbClr val="FFFFFF"/>
        </a:solidFill>
        <a:ln w="22225">
          <a:solidFill>
            <a:srgbClr val="000000"/>
          </a:solidFill>
          <a:miter lim="800000"/>
          <a:headEnd/>
          <a:tailEnd/>
        </a:ln>
      </xdr:spPr>
    </xdr:sp>
    <xdr:clientData/>
  </xdr:twoCellAnchor>
  <xdr:twoCellAnchor>
    <xdr:from>
      <xdr:col>3</xdr:col>
      <xdr:colOff>762000</xdr:colOff>
      <xdr:row>23</xdr:row>
      <xdr:rowOff>53975</xdr:rowOff>
    </xdr:from>
    <xdr:to>
      <xdr:col>3</xdr:col>
      <xdr:colOff>923925</xdr:colOff>
      <xdr:row>23</xdr:row>
      <xdr:rowOff>228600</xdr:rowOff>
    </xdr:to>
    <xdr:sp macro="" textlink="">
      <xdr:nvSpPr>
        <xdr:cNvPr id="5" name="Rectangle 5"/>
        <xdr:cNvSpPr>
          <a:spLocks noChangeArrowheads="1"/>
        </xdr:cNvSpPr>
      </xdr:nvSpPr>
      <xdr:spPr bwMode="auto">
        <a:xfrm>
          <a:off x="1719943" y="4800146"/>
          <a:ext cx="161925" cy="174625"/>
        </a:xfrm>
        <a:prstGeom prst="rect">
          <a:avLst/>
        </a:prstGeom>
        <a:solidFill>
          <a:srgbClr val="FFFFFF"/>
        </a:solidFill>
        <a:ln w="22225">
          <a:solidFill>
            <a:srgbClr val="000000"/>
          </a:solidFill>
          <a:miter lim="800000"/>
          <a:headEnd/>
          <a:tailEnd/>
        </a:ln>
      </xdr:spPr>
    </xdr:sp>
    <xdr:clientData/>
  </xdr:twoCellAnchor>
  <xdr:twoCellAnchor>
    <xdr:from>
      <xdr:col>1</xdr:col>
      <xdr:colOff>276225</xdr:colOff>
      <xdr:row>10</xdr:row>
      <xdr:rowOff>9525</xdr:rowOff>
    </xdr:from>
    <xdr:to>
      <xdr:col>1</xdr:col>
      <xdr:colOff>428625</xdr:colOff>
      <xdr:row>10</xdr:row>
      <xdr:rowOff>180975</xdr:rowOff>
    </xdr:to>
    <xdr:sp macro="" textlink="">
      <xdr:nvSpPr>
        <xdr:cNvPr id="6" name="Rectangle 5"/>
        <xdr:cNvSpPr>
          <a:spLocks noChangeArrowheads="1"/>
        </xdr:cNvSpPr>
      </xdr:nvSpPr>
      <xdr:spPr bwMode="auto">
        <a:xfrm>
          <a:off x="548368" y="1903639"/>
          <a:ext cx="152400" cy="171450"/>
        </a:xfrm>
        <a:prstGeom prst="rect">
          <a:avLst/>
        </a:prstGeom>
        <a:solidFill>
          <a:srgbClr val="FFFFFF"/>
        </a:solidFill>
        <a:ln w="22225">
          <a:solidFill>
            <a:srgbClr val="000000"/>
          </a:solidFill>
          <a:miter lim="800000"/>
          <a:headEnd/>
          <a:tailEnd/>
        </a:ln>
      </xdr:spPr>
    </xdr:sp>
    <xdr:clientData/>
  </xdr:twoCellAnchor>
  <xdr:twoCellAnchor>
    <xdr:from>
      <xdr:col>3</xdr:col>
      <xdr:colOff>723900</xdr:colOff>
      <xdr:row>10</xdr:row>
      <xdr:rowOff>19050</xdr:rowOff>
    </xdr:from>
    <xdr:to>
      <xdr:col>3</xdr:col>
      <xdr:colOff>885825</xdr:colOff>
      <xdr:row>10</xdr:row>
      <xdr:rowOff>180975</xdr:rowOff>
    </xdr:to>
    <xdr:sp macro="" textlink="">
      <xdr:nvSpPr>
        <xdr:cNvPr id="7" name="Rectangle 5"/>
        <xdr:cNvSpPr>
          <a:spLocks noChangeArrowheads="1"/>
        </xdr:cNvSpPr>
      </xdr:nvSpPr>
      <xdr:spPr bwMode="auto">
        <a:xfrm>
          <a:off x="1681843" y="1913164"/>
          <a:ext cx="161925" cy="161925"/>
        </a:xfrm>
        <a:prstGeom prst="rect">
          <a:avLst/>
        </a:prstGeom>
        <a:solidFill>
          <a:srgbClr val="FFFFFF"/>
        </a:solidFill>
        <a:ln w="22225">
          <a:solidFill>
            <a:srgbClr val="000000"/>
          </a:solidFill>
          <a:miter lim="800000"/>
          <a:headEnd/>
          <a:tailEnd/>
        </a:ln>
      </xdr:spPr>
    </xdr:sp>
    <xdr:clientData/>
  </xdr:twoCellAnchor>
  <xdr:twoCellAnchor>
    <xdr:from>
      <xdr:col>1</xdr:col>
      <xdr:colOff>276225</xdr:colOff>
      <xdr:row>12</xdr:row>
      <xdr:rowOff>22225</xdr:rowOff>
    </xdr:from>
    <xdr:to>
      <xdr:col>1</xdr:col>
      <xdr:colOff>428625</xdr:colOff>
      <xdr:row>12</xdr:row>
      <xdr:rowOff>193675</xdr:rowOff>
    </xdr:to>
    <xdr:sp macro="" textlink="">
      <xdr:nvSpPr>
        <xdr:cNvPr id="8" name="Rectangle 5"/>
        <xdr:cNvSpPr>
          <a:spLocks noChangeArrowheads="1"/>
        </xdr:cNvSpPr>
      </xdr:nvSpPr>
      <xdr:spPr bwMode="auto">
        <a:xfrm>
          <a:off x="548368" y="2286454"/>
          <a:ext cx="152400" cy="160564"/>
        </a:xfrm>
        <a:prstGeom prst="rect">
          <a:avLst/>
        </a:prstGeom>
        <a:solidFill>
          <a:srgbClr val="FFFFFF"/>
        </a:solidFill>
        <a:ln w="22225">
          <a:solidFill>
            <a:srgbClr val="000000"/>
          </a:solidFill>
          <a:miter lim="800000"/>
          <a:headEnd/>
          <a:tailEnd/>
        </a:ln>
      </xdr:spPr>
    </xdr:sp>
    <xdr:clientData/>
  </xdr:twoCellAnchor>
  <xdr:twoCellAnchor>
    <xdr:from>
      <xdr:col>1</xdr:col>
      <xdr:colOff>266700</xdr:colOff>
      <xdr:row>19</xdr:row>
      <xdr:rowOff>59872</xdr:rowOff>
    </xdr:from>
    <xdr:to>
      <xdr:col>1</xdr:col>
      <xdr:colOff>428625</xdr:colOff>
      <xdr:row>19</xdr:row>
      <xdr:rowOff>221797</xdr:rowOff>
    </xdr:to>
    <xdr:sp macro="" textlink="">
      <xdr:nvSpPr>
        <xdr:cNvPr id="9" name="Rectangle 5"/>
        <xdr:cNvSpPr>
          <a:spLocks noChangeArrowheads="1"/>
        </xdr:cNvSpPr>
      </xdr:nvSpPr>
      <xdr:spPr bwMode="auto">
        <a:xfrm>
          <a:off x="538843" y="3799115"/>
          <a:ext cx="161925" cy="161925"/>
        </a:xfrm>
        <a:prstGeom prst="rect">
          <a:avLst/>
        </a:prstGeom>
        <a:solidFill>
          <a:srgbClr val="FFFFFF"/>
        </a:solidFill>
        <a:ln w="22225">
          <a:solidFill>
            <a:srgbClr val="000000"/>
          </a:solidFill>
          <a:miter lim="800000"/>
          <a:headEnd/>
          <a:tailEnd/>
        </a:ln>
      </xdr:spPr>
    </xdr:sp>
    <xdr:clientData/>
  </xdr:twoCellAnchor>
  <xdr:twoCellAnchor>
    <xdr:from>
      <xdr:col>1</xdr:col>
      <xdr:colOff>272143</xdr:colOff>
      <xdr:row>21</xdr:row>
      <xdr:rowOff>10904</xdr:rowOff>
    </xdr:from>
    <xdr:to>
      <xdr:col>1</xdr:col>
      <xdr:colOff>434068</xdr:colOff>
      <xdr:row>21</xdr:row>
      <xdr:rowOff>172829</xdr:rowOff>
    </xdr:to>
    <xdr:sp macro="" textlink="">
      <xdr:nvSpPr>
        <xdr:cNvPr id="10" name="Rectangle 5"/>
        <xdr:cNvSpPr>
          <a:spLocks noChangeArrowheads="1"/>
        </xdr:cNvSpPr>
      </xdr:nvSpPr>
      <xdr:spPr bwMode="auto">
        <a:xfrm>
          <a:off x="544286" y="4381518"/>
          <a:ext cx="161925" cy="161925"/>
        </a:xfrm>
        <a:prstGeom prst="rect">
          <a:avLst/>
        </a:prstGeom>
        <a:solidFill>
          <a:srgbClr val="FFFFFF"/>
        </a:solidFill>
        <a:ln w="22225">
          <a:solidFill>
            <a:srgbClr val="000000"/>
          </a:solidFill>
          <a:miter lim="800000"/>
          <a:headEnd/>
          <a:tailEnd/>
        </a:ln>
      </xdr:spPr>
    </xdr:sp>
    <xdr:clientData/>
  </xdr:twoCellAnchor>
  <xdr:twoCellAnchor>
    <xdr:from>
      <xdr:col>1</xdr:col>
      <xdr:colOff>282574</xdr:colOff>
      <xdr:row>17</xdr:row>
      <xdr:rowOff>47625</xdr:rowOff>
    </xdr:from>
    <xdr:to>
      <xdr:col>1</xdr:col>
      <xdr:colOff>438149</xdr:colOff>
      <xdr:row>17</xdr:row>
      <xdr:rowOff>215900</xdr:rowOff>
    </xdr:to>
    <xdr:sp macro="" textlink="">
      <xdr:nvSpPr>
        <xdr:cNvPr id="11" name="Rectangle 5"/>
        <xdr:cNvSpPr>
          <a:spLocks noChangeArrowheads="1"/>
        </xdr:cNvSpPr>
      </xdr:nvSpPr>
      <xdr:spPr bwMode="auto">
        <a:xfrm>
          <a:off x="554717" y="3155496"/>
          <a:ext cx="155575" cy="168275"/>
        </a:xfrm>
        <a:prstGeom prst="rect">
          <a:avLst/>
        </a:prstGeom>
        <a:solidFill>
          <a:srgbClr val="FFFFFF"/>
        </a:solidFill>
        <a:ln w="222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124406</xdr:colOff>
      <xdr:row>1</xdr:row>
      <xdr:rowOff>155525</xdr:rowOff>
    </xdr:from>
    <xdr:to>
      <xdr:col>8</xdr:col>
      <xdr:colOff>606496</xdr:colOff>
      <xdr:row>53</xdr:row>
      <xdr:rowOff>166559</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124406" y="342138"/>
          <a:ext cx="6764703" cy="971487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87088</xdr:colOff>
      <xdr:row>1</xdr:row>
      <xdr:rowOff>38100</xdr:rowOff>
    </xdr:from>
    <xdr:to>
      <xdr:col>8</xdr:col>
      <xdr:colOff>680360</xdr:colOff>
      <xdr:row>54</xdr:row>
      <xdr:rowOff>6775</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87088" y="223157"/>
          <a:ext cx="6863443" cy="9776704"/>
        </a:xfrm>
        <a:prstGeom prst="rect">
          <a:avLst/>
        </a:prstGeom>
        <a:noFill/>
        <a:ln w="1">
          <a:noFill/>
          <a:miter lim="800000"/>
          <a:headEnd/>
          <a:tailEnd type="none" w="med" len="med"/>
        </a:ln>
        <a:effectLst/>
      </xdr:spPr>
    </xdr:pic>
    <xdr:clientData/>
  </xdr:twoCellAnchor>
  <xdr:twoCellAnchor editAs="oneCell">
    <xdr:from>
      <xdr:col>9</xdr:col>
      <xdr:colOff>97974</xdr:colOff>
      <xdr:row>1</xdr:row>
      <xdr:rowOff>10886</xdr:rowOff>
    </xdr:from>
    <xdr:to>
      <xdr:col>17</xdr:col>
      <xdr:colOff>684413</xdr:colOff>
      <xdr:row>53</xdr:row>
      <xdr:rowOff>163283</xdr:rowOff>
    </xdr:to>
    <xdr:pic>
      <xdr:nvPicPr>
        <xdr:cNvPr id="2050" name="Picture 2"/>
        <xdr:cNvPicPr>
          <a:picLocks noChangeAspect="1" noChangeArrowheads="1"/>
        </xdr:cNvPicPr>
      </xdr:nvPicPr>
      <xdr:blipFill>
        <a:blip xmlns:r="http://schemas.openxmlformats.org/officeDocument/2006/relationships" r:embed="rId2"/>
        <a:srcRect/>
        <a:stretch>
          <a:fillRect/>
        </a:stretch>
      </xdr:blipFill>
      <xdr:spPr bwMode="auto">
        <a:xfrm>
          <a:off x="7151917" y="195943"/>
          <a:ext cx="6856610" cy="977536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J8"/>
  <sheetViews>
    <sheetView workbookViewId="0">
      <selection activeCell="G15" sqref="G15"/>
    </sheetView>
  </sheetViews>
  <sheetFormatPr baseColWidth="10" defaultRowHeight="14.6"/>
  <cols>
    <col min="8" max="8" width="13.4609375" customWidth="1"/>
    <col min="9" max="9" width="11.15234375" customWidth="1"/>
    <col min="10" max="10" width="14.921875" customWidth="1"/>
  </cols>
  <sheetData>
    <row r="1" spans="2:10" ht="15.9">
      <c r="B1" s="298" t="s">
        <v>127</v>
      </c>
      <c r="C1" s="299"/>
      <c r="D1" s="299"/>
      <c r="E1" s="299"/>
      <c r="F1" s="299"/>
      <c r="G1" s="299"/>
      <c r="H1" s="300" t="s">
        <v>128</v>
      </c>
      <c r="I1" s="301" t="s">
        <v>129</v>
      </c>
      <c r="J1" s="302"/>
    </row>
    <row r="2" spans="2:10" ht="15.9">
      <c r="B2" s="303"/>
      <c r="C2" s="304"/>
      <c r="D2" s="304"/>
      <c r="E2" s="304"/>
      <c r="F2" s="304"/>
      <c r="G2" s="304"/>
      <c r="H2" s="305"/>
      <c r="I2" s="306" t="s">
        <v>63</v>
      </c>
      <c r="J2" s="307" t="s">
        <v>64</v>
      </c>
    </row>
    <row r="3" spans="2:10" ht="15.9">
      <c r="B3" s="308" t="s">
        <v>126</v>
      </c>
      <c r="C3" s="309"/>
      <c r="D3" s="309"/>
      <c r="E3" s="309"/>
      <c r="F3" s="309"/>
      <c r="G3" s="309"/>
      <c r="H3" s="310">
        <v>230</v>
      </c>
      <c r="I3" s="311">
        <v>70</v>
      </c>
      <c r="J3" s="312">
        <v>20</v>
      </c>
    </row>
    <row r="4" spans="2:10" ht="15.9">
      <c r="B4" s="308" t="s">
        <v>125</v>
      </c>
      <c r="C4" s="309"/>
      <c r="D4" s="309"/>
      <c r="E4" s="309"/>
      <c r="F4" s="309"/>
      <c r="G4" s="309"/>
      <c r="H4" s="310">
        <v>145</v>
      </c>
      <c r="I4" s="311">
        <v>65</v>
      </c>
      <c r="J4" s="312">
        <v>10</v>
      </c>
    </row>
    <row r="5" spans="2:10" ht="15.9">
      <c r="B5" s="308" t="s">
        <v>124</v>
      </c>
      <c r="C5" s="309"/>
      <c r="D5" s="309"/>
      <c r="E5" s="309"/>
      <c r="F5" s="309"/>
      <c r="G5" s="309"/>
      <c r="H5" s="310">
        <v>480</v>
      </c>
      <c r="I5" s="311">
        <v>80</v>
      </c>
      <c r="J5" s="312">
        <v>50</v>
      </c>
    </row>
    <row r="6" spans="2:10" ht="15.9">
      <c r="B6" s="308" t="s">
        <v>122</v>
      </c>
      <c r="C6" s="309"/>
      <c r="D6" s="309"/>
      <c r="E6" s="309"/>
      <c r="F6" s="309"/>
      <c r="G6" s="309"/>
      <c r="H6" s="310">
        <v>315</v>
      </c>
      <c r="I6" s="311">
        <v>75</v>
      </c>
      <c r="J6" s="312">
        <v>30</v>
      </c>
    </row>
    <row r="7" spans="2:10" ht="15.9">
      <c r="B7" s="308" t="s">
        <v>123</v>
      </c>
      <c r="C7" s="309"/>
      <c r="D7" s="309"/>
      <c r="E7" s="309"/>
      <c r="F7" s="309"/>
      <c r="G7" s="309"/>
      <c r="H7" s="310">
        <v>160</v>
      </c>
      <c r="I7" s="311">
        <v>40</v>
      </c>
      <c r="J7" s="312">
        <v>30</v>
      </c>
    </row>
    <row r="8" spans="2:10" ht="15" thickBot="1">
      <c r="B8" s="313" t="s">
        <v>130</v>
      </c>
      <c r="C8" s="314"/>
      <c r="D8" s="314"/>
      <c r="E8" s="314"/>
      <c r="F8" s="314"/>
      <c r="G8" s="314"/>
      <c r="H8" s="315">
        <v>125</v>
      </c>
      <c r="I8" s="316"/>
      <c r="J8" s="317"/>
    </row>
  </sheetData>
  <mergeCells count="8">
    <mergeCell ref="I1:J1"/>
    <mergeCell ref="B2:G2"/>
    <mergeCell ref="B3:G3"/>
    <mergeCell ref="B4:G4"/>
    <mergeCell ref="B5:G5"/>
    <mergeCell ref="B6:G6"/>
    <mergeCell ref="B7:G7"/>
    <mergeCell ref="B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B1:AB56"/>
  <sheetViews>
    <sheetView topLeftCell="A7" zoomScale="60" zoomScaleNormal="60" workbookViewId="0">
      <selection activeCell="B22" sqref="B22:C22"/>
    </sheetView>
  </sheetViews>
  <sheetFormatPr baseColWidth="10" defaultColWidth="11.3828125" defaultRowHeight="14.6" outlineLevelRow="1"/>
  <cols>
    <col min="1" max="1" width="1.84375" style="12" customWidth="1"/>
    <col min="2" max="2" width="24.23046875" style="12" customWidth="1"/>
    <col min="3" max="4" width="10.69140625" style="12" customWidth="1"/>
    <col min="5" max="5" width="8.69140625" style="12" customWidth="1"/>
    <col min="6" max="6" width="10.84375" style="12" customWidth="1"/>
    <col min="7" max="7" width="8.69140625" style="12" customWidth="1"/>
    <col min="8" max="8" width="18.53515625" style="12" customWidth="1"/>
    <col min="9" max="9" width="7.61328125" style="12" customWidth="1"/>
    <col min="10" max="10" width="11.15234375" style="12" customWidth="1"/>
    <col min="11" max="11" width="18.53515625" style="12" customWidth="1"/>
    <col min="12" max="12" width="18.61328125" style="12" customWidth="1"/>
    <col min="13" max="13" width="18.07421875" style="12" customWidth="1"/>
    <col min="14" max="14" width="14.61328125" style="12" customWidth="1"/>
    <col min="15" max="15" width="14.23046875" style="12" customWidth="1"/>
    <col min="16" max="16" width="23.765625" style="12" customWidth="1"/>
    <col min="17" max="17" width="16.3046875" style="12" customWidth="1"/>
    <col min="18" max="18" width="14.3828125" style="12" customWidth="1"/>
    <col min="19" max="19" width="14.61328125" style="12" customWidth="1"/>
    <col min="20" max="20" width="15.84375" style="12" customWidth="1"/>
    <col min="21" max="21" width="15.15234375" style="12" customWidth="1"/>
    <col min="22" max="22" width="9.15234375" style="12" customWidth="1"/>
    <col min="23" max="16384" width="11.3828125" style="12"/>
  </cols>
  <sheetData>
    <row r="1" spans="2:21" ht="15" thickBot="1"/>
    <row r="2" spans="2:21" ht="50.05" customHeight="1" thickBot="1">
      <c r="B2" s="204" t="s">
        <v>77</v>
      </c>
      <c r="C2" s="205"/>
      <c r="D2" s="205"/>
      <c r="E2" s="205"/>
      <c r="F2" s="206"/>
      <c r="G2" s="210" t="s">
        <v>81</v>
      </c>
      <c r="H2" s="211"/>
      <c r="I2" s="211"/>
      <c r="J2" s="211"/>
      <c r="K2" s="211"/>
      <c r="L2" s="211"/>
      <c r="M2" s="211"/>
      <c r="N2" s="211"/>
      <c r="O2" s="211"/>
      <c r="P2" s="211"/>
      <c r="Q2" s="212"/>
      <c r="R2" s="61" t="s">
        <v>24</v>
      </c>
      <c r="S2" s="216"/>
      <c r="T2" s="217"/>
      <c r="U2" s="218"/>
    </row>
    <row r="3" spans="2:21" ht="50.05" customHeight="1" thickBot="1">
      <c r="B3" s="207"/>
      <c r="C3" s="208"/>
      <c r="D3" s="208"/>
      <c r="E3" s="208"/>
      <c r="F3" s="209"/>
      <c r="G3" s="213"/>
      <c r="H3" s="214"/>
      <c r="I3" s="214"/>
      <c r="J3" s="214"/>
      <c r="K3" s="214"/>
      <c r="L3" s="214"/>
      <c r="M3" s="214"/>
      <c r="N3" s="214"/>
      <c r="O3" s="214"/>
      <c r="P3" s="214"/>
      <c r="Q3" s="215"/>
      <c r="R3" s="61" t="s">
        <v>25</v>
      </c>
      <c r="S3" s="219"/>
      <c r="T3" s="220"/>
      <c r="U3" s="221"/>
    </row>
    <row r="4" spans="2:21" ht="7.5" customHeight="1" thickBot="1">
      <c r="R4" s="37"/>
    </row>
    <row r="5" spans="2:21" ht="50.05" customHeight="1">
      <c r="B5" s="57" t="s">
        <v>70</v>
      </c>
      <c r="C5" s="222"/>
      <c r="D5" s="222"/>
      <c r="E5" s="222"/>
      <c r="F5" s="222"/>
      <c r="G5" s="223" t="s">
        <v>26</v>
      </c>
      <c r="H5" s="223"/>
      <c r="I5" s="223"/>
      <c r="J5" s="222"/>
      <c r="K5" s="222"/>
      <c r="L5" s="222"/>
      <c r="M5" s="222"/>
      <c r="N5" s="222"/>
      <c r="O5" s="222"/>
      <c r="P5" s="222"/>
      <c r="Q5" s="222"/>
      <c r="R5" s="224" t="s">
        <v>0</v>
      </c>
      <c r="S5" s="224"/>
      <c r="T5" s="225"/>
      <c r="U5" s="226"/>
    </row>
    <row r="6" spans="2:21" s="38" customFormat="1" ht="50.05" customHeight="1">
      <c r="B6" s="144" t="s">
        <v>27</v>
      </c>
      <c r="C6" s="200" t="s">
        <v>28</v>
      </c>
      <c r="D6" s="200"/>
      <c r="E6" s="200"/>
      <c r="F6" s="200"/>
      <c r="G6" s="200" t="s">
        <v>29</v>
      </c>
      <c r="H6" s="200"/>
      <c r="I6" s="200"/>
      <c r="J6" s="200"/>
      <c r="K6" s="200" t="s">
        <v>30</v>
      </c>
      <c r="L6" s="200"/>
      <c r="M6" s="145" t="s">
        <v>31</v>
      </c>
      <c r="N6" s="200" t="s">
        <v>32</v>
      </c>
      <c r="O6" s="200"/>
      <c r="P6" s="200"/>
      <c r="Q6" s="200"/>
      <c r="R6" s="201" t="s">
        <v>33</v>
      </c>
      <c r="S6" s="202"/>
      <c r="T6" s="203"/>
      <c r="U6" s="146" t="s">
        <v>34</v>
      </c>
    </row>
    <row r="7" spans="2:21" ht="50.05" customHeight="1">
      <c r="B7" s="58" t="s">
        <v>71</v>
      </c>
      <c r="C7" s="198"/>
      <c r="D7" s="198"/>
      <c r="E7" s="198"/>
      <c r="F7" s="198"/>
      <c r="G7" s="198"/>
      <c r="H7" s="198"/>
      <c r="I7" s="198"/>
      <c r="J7" s="198"/>
      <c r="K7" s="199"/>
      <c r="L7" s="199"/>
      <c r="M7" s="142"/>
      <c r="N7" s="196"/>
      <c r="O7" s="196"/>
      <c r="P7" s="196"/>
      <c r="Q7" s="196"/>
      <c r="R7" s="193"/>
      <c r="S7" s="194"/>
      <c r="T7" s="195"/>
      <c r="U7" s="140"/>
    </row>
    <row r="8" spans="2:21" ht="50.05" customHeight="1">
      <c r="B8" s="58" t="s">
        <v>72</v>
      </c>
      <c r="C8" s="198"/>
      <c r="D8" s="198"/>
      <c r="E8" s="198"/>
      <c r="F8" s="198"/>
      <c r="G8" s="198"/>
      <c r="H8" s="198"/>
      <c r="I8" s="198"/>
      <c r="J8" s="198"/>
      <c r="K8" s="199"/>
      <c r="L8" s="199"/>
      <c r="M8" s="142"/>
      <c r="N8" s="196"/>
      <c r="O8" s="196"/>
      <c r="P8" s="196"/>
      <c r="Q8" s="196"/>
      <c r="R8" s="193"/>
      <c r="S8" s="194"/>
      <c r="T8" s="195"/>
      <c r="U8" s="140"/>
    </row>
    <row r="9" spans="2:21" ht="50.05" customHeight="1">
      <c r="B9" s="58" t="s">
        <v>73</v>
      </c>
      <c r="C9" s="198"/>
      <c r="D9" s="198"/>
      <c r="E9" s="198"/>
      <c r="F9" s="198"/>
      <c r="G9" s="198"/>
      <c r="H9" s="198"/>
      <c r="I9" s="198"/>
      <c r="J9" s="198"/>
      <c r="K9" s="199"/>
      <c r="L9" s="199"/>
      <c r="M9" s="142"/>
      <c r="N9" s="196"/>
      <c r="O9" s="196"/>
      <c r="P9" s="196"/>
      <c r="Q9" s="196"/>
      <c r="R9" s="193"/>
      <c r="S9" s="194"/>
      <c r="T9" s="195"/>
      <c r="U9" s="140"/>
    </row>
    <row r="10" spans="2:21" ht="50.05" customHeight="1" outlineLevel="1">
      <c r="B10" s="59" t="s">
        <v>74</v>
      </c>
      <c r="C10" s="185"/>
      <c r="D10" s="186"/>
      <c r="E10" s="186"/>
      <c r="F10" s="187"/>
      <c r="G10" s="185"/>
      <c r="H10" s="186"/>
      <c r="I10" s="186"/>
      <c r="J10" s="187"/>
      <c r="K10" s="188"/>
      <c r="L10" s="189"/>
      <c r="M10" s="142"/>
      <c r="N10" s="190"/>
      <c r="O10" s="191"/>
      <c r="P10" s="191"/>
      <c r="Q10" s="192"/>
      <c r="R10" s="193"/>
      <c r="S10" s="194"/>
      <c r="T10" s="195"/>
      <c r="U10" s="140"/>
    </row>
    <row r="11" spans="2:21" ht="50.05" customHeight="1" outlineLevel="1">
      <c r="B11" s="58" t="s">
        <v>75</v>
      </c>
      <c r="C11" s="185"/>
      <c r="D11" s="186"/>
      <c r="E11" s="186"/>
      <c r="F11" s="187"/>
      <c r="G11" s="185"/>
      <c r="H11" s="186"/>
      <c r="I11" s="186"/>
      <c r="J11" s="187"/>
      <c r="K11" s="188"/>
      <c r="L11" s="189"/>
      <c r="M11" s="142"/>
      <c r="N11" s="196"/>
      <c r="O11" s="196"/>
      <c r="P11" s="196"/>
      <c r="Q11" s="196"/>
      <c r="R11" s="193"/>
      <c r="S11" s="194"/>
      <c r="T11" s="195"/>
      <c r="U11" s="140"/>
    </row>
    <row r="12" spans="2:21" ht="50.05" customHeight="1" outlineLevel="1" thickBot="1">
      <c r="B12" s="60" t="s">
        <v>76</v>
      </c>
      <c r="C12" s="168"/>
      <c r="D12" s="169"/>
      <c r="E12" s="169"/>
      <c r="F12" s="170"/>
      <c r="G12" s="168"/>
      <c r="H12" s="169"/>
      <c r="I12" s="169"/>
      <c r="J12" s="170"/>
      <c r="K12" s="171"/>
      <c r="L12" s="172"/>
      <c r="M12" s="143"/>
      <c r="N12" s="197"/>
      <c r="O12" s="197"/>
      <c r="P12" s="197"/>
      <c r="Q12" s="197"/>
      <c r="R12" s="182"/>
      <c r="S12" s="183"/>
      <c r="T12" s="184"/>
      <c r="U12" s="141"/>
    </row>
    <row r="13" spans="2:21" s="39" customFormat="1" ht="12.9" thickBot="1"/>
    <row r="14" spans="2:21" s="39" customFormat="1" ht="50.05" customHeight="1" thickBot="1">
      <c r="B14" s="173"/>
      <c r="C14" s="174"/>
      <c r="D14" s="175" t="s">
        <v>35</v>
      </c>
      <c r="E14" s="176"/>
      <c r="F14" s="177" t="s">
        <v>36</v>
      </c>
      <c r="G14" s="178"/>
      <c r="H14" s="124" t="s">
        <v>115</v>
      </c>
      <c r="I14" s="179" t="s">
        <v>37</v>
      </c>
      <c r="J14" s="180"/>
      <c r="K14" s="162" t="s">
        <v>38</v>
      </c>
      <c r="L14" s="181"/>
      <c r="M14" s="163"/>
      <c r="N14" s="131" t="s">
        <v>39</v>
      </c>
      <c r="O14" s="131" t="s">
        <v>40</v>
      </c>
      <c r="P14" s="131" t="s">
        <v>41</v>
      </c>
      <c r="Q14" s="131" t="s">
        <v>42</v>
      </c>
      <c r="R14" s="131" t="s">
        <v>43</v>
      </c>
      <c r="S14" s="131" t="s">
        <v>44</v>
      </c>
      <c r="T14" s="162" t="s">
        <v>45</v>
      </c>
      <c r="U14" s="163"/>
    </row>
    <row r="15" spans="2:21" s="39" customFormat="1" ht="50.05" customHeight="1" thickBot="1">
      <c r="B15" s="164" t="s">
        <v>46</v>
      </c>
      <c r="C15" s="165"/>
      <c r="D15" s="62" t="s">
        <v>47</v>
      </c>
      <c r="E15" s="63" t="s">
        <v>48</v>
      </c>
      <c r="F15" s="62" t="s">
        <v>47</v>
      </c>
      <c r="G15" s="63" t="s">
        <v>48</v>
      </c>
      <c r="H15" s="64" t="s">
        <v>47</v>
      </c>
      <c r="I15" s="164" t="s">
        <v>49</v>
      </c>
      <c r="J15" s="165"/>
      <c r="K15" s="65"/>
      <c r="L15" s="65"/>
      <c r="M15" s="66"/>
      <c r="N15" s="67" t="s">
        <v>50</v>
      </c>
      <c r="O15" s="67" t="s">
        <v>50</v>
      </c>
      <c r="P15" s="68"/>
      <c r="Q15" s="67"/>
      <c r="R15" s="67"/>
      <c r="S15" s="67"/>
      <c r="T15" s="67"/>
      <c r="U15" s="67"/>
    </row>
    <row r="16" spans="2:21" s="39" customFormat="1" ht="50.05" customHeight="1" thickBot="1">
      <c r="B16" s="166" t="s">
        <v>111</v>
      </c>
      <c r="C16" s="167"/>
      <c r="D16" s="69">
        <v>230</v>
      </c>
      <c r="E16" s="128"/>
      <c r="F16" s="70">
        <v>250</v>
      </c>
      <c r="G16" s="128"/>
      <c r="H16" s="126"/>
      <c r="I16" s="160">
        <f>D16*E16+F16*G16-H16</f>
        <v>0</v>
      </c>
      <c r="J16" s="161"/>
      <c r="K16" s="71"/>
      <c r="L16" s="71"/>
      <c r="M16" s="72"/>
      <c r="N16" s="132"/>
      <c r="O16" s="132"/>
      <c r="P16" s="74"/>
      <c r="Q16" s="75"/>
      <c r="R16" s="75"/>
      <c r="S16" s="75"/>
      <c r="T16" s="75"/>
      <c r="U16" s="75"/>
    </row>
    <row r="17" spans="2:28" s="39" customFormat="1" ht="50.05" customHeight="1">
      <c r="B17" s="158" t="s">
        <v>112</v>
      </c>
      <c r="C17" s="159"/>
      <c r="D17" s="76">
        <v>145</v>
      </c>
      <c r="E17" s="129"/>
      <c r="F17" s="78">
        <v>170</v>
      </c>
      <c r="G17" s="129"/>
      <c r="H17" s="127"/>
      <c r="I17" s="160">
        <f>D17*E17+F17*G17-H17</f>
        <v>0</v>
      </c>
      <c r="J17" s="161"/>
      <c r="K17" s="67" t="s">
        <v>51</v>
      </c>
      <c r="L17" s="67" t="s">
        <v>52</v>
      </c>
      <c r="M17" s="67" t="s">
        <v>53</v>
      </c>
      <c r="N17" s="81" t="s">
        <v>55</v>
      </c>
      <c r="O17" s="81" t="s">
        <v>55</v>
      </c>
      <c r="P17" s="67" t="s">
        <v>54</v>
      </c>
      <c r="Q17" s="75"/>
      <c r="R17" s="75"/>
      <c r="S17" s="75"/>
      <c r="T17" s="75"/>
      <c r="U17" s="75"/>
    </row>
    <row r="18" spans="2:28" s="39" customFormat="1" ht="50.05" customHeight="1" thickBot="1">
      <c r="B18" s="158" t="s">
        <v>113</v>
      </c>
      <c r="C18" s="159"/>
      <c r="D18" s="79"/>
      <c r="E18" s="80"/>
      <c r="F18" s="78">
        <v>160</v>
      </c>
      <c r="G18" s="129"/>
      <c r="H18" s="127"/>
      <c r="I18" s="160">
        <f>D18*E18+F18*G18-H18</f>
        <v>0</v>
      </c>
      <c r="J18" s="161"/>
      <c r="K18" s="133"/>
      <c r="L18" s="133"/>
      <c r="M18" s="133"/>
      <c r="N18" s="134"/>
      <c r="O18" s="134"/>
      <c r="P18" s="133"/>
      <c r="Q18" s="75"/>
      <c r="R18" s="75"/>
      <c r="S18" s="75"/>
      <c r="T18" s="75"/>
      <c r="U18" s="75"/>
    </row>
    <row r="19" spans="2:28" s="39" customFormat="1" ht="50.05" customHeight="1" thickBot="1">
      <c r="B19" s="158" t="s">
        <v>82</v>
      </c>
      <c r="C19" s="159"/>
      <c r="D19" s="79"/>
      <c r="E19" s="80"/>
      <c r="F19" s="76">
        <v>125</v>
      </c>
      <c r="G19" s="129"/>
      <c r="H19" s="127"/>
      <c r="I19" s="160">
        <f>D19*E19+F19*G19-H19</f>
        <v>0</v>
      </c>
      <c r="J19" s="161"/>
      <c r="K19" s="67" t="s">
        <v>57</v>
      </c>
      <c r="L19" s="67" t="s">
        <v>58</v>
      </c>
      <c r="M19" s="67" t="s">
        <v>59</v>
      </c>
      <c r="N19" s="67" t="s">
        <v>60</v>
      </c>
      <c r="O19" s="67" t="s">
        <v>60</v>
      </c>
      <c r="P19" s="67" t="s">
        <v>61</v>
      </c>
      <c r="Q19" s="75"/>
      <c r="R19" s="75"/>
      <c r="S19" s="75"/>
      <c r="T19" s="75"/>
      <c r="U19" s="75"/>
    </row>
    <row r="20" spans="2:28" s="39" customFormat="1" ht="50.05" hidden="1" customHeight="1" thickBot="1">
      <c r="B20" s="158" t="s">
        <v>56</v>
      </c>
      <c r="C20" s="159"/>
      <c r="D20" s="78">
        <v>50</v>
      </c>
      <c r="E20" s="77"/>
      <c r="F20" s="82"/>
      <c r="G20" s="80"/>
      <c r="H20" s="83"/>
      <c r="I20" s="160">
        <f>D20*E20+F20*G20</f>
        <v>0</v>
      </c>
      <c r="J20" s="161"/>
      <c r="K20" s="84"/>
      <c r="L20" s="84"/>
      <c r="M20" s="84"/>
      <c r="N20" s="73"/>
      <c r="O20" s="73"/>
      <c r="P20" s="74"/>
      <c r="Q20" s="75"/>
      <c r="R20" s="75"/>
      <c r="S20" s="75"/>
      <c r="T20" s="75"/>
      <c r="U20" s="75"/>
    </row>
    <row r="21" spans="2:28" s="39" customFormat="1" ht="50.05" customHeight="1" thickBot="1">
      <c r="B21" s="148" t="s">
        <v>62</v>
      </c>
      <c r="C21" s="149"/>
      <c r="D21" s="85">
        <v>-115</v>
      </c>
      <c r="E21" s="130"/>
      <c r="F21" s="86"/>
      <c r="G21" s="87"/>
      <c r="H21" s="88"/>
      <c r="I21" s="150">
        <f>D21*E21+F21*G21</f>
        <v>0</v>
      </c>
      <c r="J21" s="151"/>
      <c r="K21" s="135"/>
      <c r="L21" s="135"/>
      <c r="M21" s="135"/>
      <c r="N21" s="136"/>
      <c r="O21" s="136"/>
      <c r="P21" s="136"/>
      <c r="Q21" s="139"/>
      <c r="R21" s="139"/>
      <c r="S21" s="139"/>
      <c r="T21" s="61" t="s">
        <v>63</v>
      </c>
      <c r="U21" s="61" t="s">
        <v>64</v>
      </c>
    </row>
    <row r="22" spans="2:28" s="41" customFormat="1" ht="50.05" customHeight="1" thickBot="1">
      <c r="B22" s="152" t="s">
        <v>65</v>
      </c>
      <c r="C22" s="153"/>
      <c r="D22" s="154">
        <f>SUMPRODUCT(D16:D21,E16:E21)</f>
        <v>0</v>
      </c>
      <c r="E22" s="155"/>
      <c r="F22" s="154">
        <f>SUMPRODUCT(F16:F21,G16:G21)</f>
        <v>0</v>
      </c>
      <c r="G22" s="155"/>
      <c r="H22" s="125">
        <f>SUM(H16:H19)</f>
        <v>0</v>
      </c>
      <c r="I22" s="156">
        <f>SUM(I16:I21)</f>
        <v>0</v>
      </c>
      <c r="J22" s="157"/>
      <c r="K22" s="137"/>
      <c r="L22" s="137"/>
      <c r="M22" s="137"/>
      <c r="N22" s="137"/>
      <c r="O22" s="137"/>
      <c r="P22" s="137"/>
      <c r="Q22" s="137"/>
      <c r="R22" s="137"/>
      <c r="S22" s="137"/>
      <c r="T22" s="138"/>
      <c r="U22" s="138"/>
      <c r="V22" s="42"/>
      <c r="W22" s="42"/>
      <c r="X22" s="42"/>
      <c r="Y22" s="42"/>
      <c r="Z22" s="42"/>
      <c r="AA22" s="42"/>
    </row>
    <row r="23" spans="2:28" s="39" customFormat="1" ht="20.25" customHeight="1">
      <c r="I23" s="40"/>
      <c r="J23" s="40"/>
      <c r="K23" s="40"/>
      <c r="L23" s="40"/>
      <c r="M23" s="40"/>
      <c r="N23" s="40"/>
      <c r="O23" s="40"/>
      <c r="T23" s="43"/>
      <c r="U23" s="43"/>
    </row>
    <row r="24" spans="2:28">
      <c r="O24" s="39"/>
      <c r="P24" s="39"/>
      <c r="Q24" s="39"/>
      <c r="R24" s="39"/>
      <c r="S24" s="39"/>
      <c r="T24" s="39"/>
      <c r="U24" s="39"/>
      <c r="V24" s="39"/>
      <c r="W24" s="39"/>
      <c r="X24" s="39"/>
      <c r="Y24" s="39"/>
      <c r="Z24" s="39"/>
      <c r="AA24" s="39"/>
      <c r="AB24" s="39"/>
    </row>
    <row r="25" spans="2:28">
      <c r="O25" s="39"/>
      <c r="P25" s="39"/>
      <c r="Q25" s="39"/>
      <c r="R25" s="39"/>
      <c r="S25" s="39"/>
      <c r="T25" s="39"/>
      <c r="U25" s="39"/>
      <c r="V25" s="39"/>
      <c r="W25" s="39"/>
      <c r="X25" s="39"/>
      <c r="Y25" s="39"/>
      <c r="Z25" s="39"/>
      <c r="AA25" s="39"/>
      <c r="AB25" s="39"/>
    </row>
    <row r="26" spans="2:28">
      <c r="O26" s="39"/>
      <c r="P26" s="39"/>
      <c r="Q26" s="39"/>
      <c r="R26" s="39"/>
      <c r="S26" s="39"/>
      <c r="T26" s="39"/>
      <c r="U26" s="39"/>
      <c r="V26" s="39"/>
      <c r="W26" s="39"/>
      <c r="X26" s="39"/>
      <c r="Y26" s="39"/>
      <c r="Z26" s="39"/>
      <c r="AA26" s="39"/>
      <c r="AB26" s="39"/>
    </row>
    <row r="27" spans="2:28">
      <c r="O27" s="39"/>
      <c r="P27" s="39"/>
      <c r="Q27" s="39"/>
      <c r="R27" s="39"/>
      <c r="S27" s="39"/>
      <c r="T27" s="39"/>
      <c r="U27" s="39"/>
      <c r="V27" s="39"/>
      <c r="W27" s="39"/>
      <c r="X27" s="39"/>
      <c r="Y27" s="39"/>
      <c r="Z27" s="39"/>
      <c r="AA27" s="39"/>
      <c r="AB27" s="39"/>
    </row>
    <row r="28" spans="2:28">
      <c r="O28" s="39"/>
      <c r="P28" s="39"/>
      <c r="Q28" s="39"/>
      <c r="R28" s="39"/>
      <c r="S28" s="39"/>
      <c r="T28" s="39"/>
      <c r="U28" s="39"/>
      <c r="V28" s="39"/>
      <c r="W28" s="39"/>
      <c r="X28" s="39"/>
      <c r="Y28" s="39"/>
      <c r="Z28" s="39"/>
      <c r="AA28" s="39"/>
      <c r="AB28" s="39"/>
    </row>
    <row r="29" spans="2:28">
      <c r="O29" s="39"/>
      <c r="P29" s="39"/>
      <c r="Q29" s="39"/>
      <c r="R29" s="39"/>
      <c r="S29" s="39"/>
      <c r="T29" s="39"/>
      <c r="U29" s="39"/>
      <c r="V29" s="39"/>
      <c r="W29" s="39"/>
      <c r="X29" s="39"/>
      <c r="Y29" s="39"/>
      <c r="Z29" s="39"/>
      <c r="AA29" s="39"/>
      <c r="AB29" s="39"/>
    </row>
    <row r="30" spans="2:28">
      <c r="O30" s="39"/>
      <c r="P30" s="39"/>
      <c r="Q30" s="39"/>
      <c r="R30" s="39"/>
      <c r="S30" s="39"/>
      <c r="T30" s="39"/>
      <c r="U30" s="39"/>
      <c r="V30" s="39"/>
      <c r="W30" s="39"/>
      <c r="X30" s="39"/>
      <c r="Y30" s="39"/>
      <c r="Z30" s="39"/>
      <c r="AA30" s="39"/>
      <c r="AB30" s="39"/>
    </row>
    <row r="31" spans="2:28">
      <c r="O31" s="39"/>
      <c r="P31" s="39"/>
      <c r="Q31" s="39"/>
      <c r="R31" s="39"/>
      <c r="S31" s="39"/>
      <c r="T31" s="39"/>
      <c r="U31" s="39"/>
      <c r="V31" s="39"/>
      <c r="W31" s="39"/>
      <c r="X31" s="39"/>
      <c r="Y31" s="39"/>
      <c r="Z31" s="39"/>
      <c r="AA31" s="39"/>
      <c r="AB31" s="39"/>
    </row>
    <row r="32" spans="2:28">
      <c r="O32" s="39"/>
      <c r="P32" s="39"/>
      <c r="Q32" s="39"/>
      <c r="R32" s="39"/>
      <c r="S32" s="39"/>
      <c r="T32" s="39"/>
      <c r="U32" s="39"/>
      <c r="V32" s="39"/>
      <c r="W32" s="39"/>
      <c r="X32" s="39"/>
      <c r="Y32" s="39"/>
      <c r="Z32" s="39"/>
      <c r="AA32" s="39"/>
      <c r="AB32" s="39"/>
    </row>
    <row r="33" spans="15:28">
      <c r="O33" s="39"/>
      <c r="P33" s="39"/>
      <c r="Q33" s="39"/>
      <c r="R33" s="39"/>
      <c r="S33" s="39"/>
      <c r="T33" s="39"/>
      <c r="U33" s="39"/>
      <c r="V33" s="39"/>
      <c r="W33" s="39"/>
      <c r="X33" s="39"/>
      <c r="Y33" s="39"/>
      <c r="Z33" s="39"/>
      <c r="AA33" s="39"/>
      <c r="AB33" s="39"/>
    </row>
    <row r="34" spans="15:28">
      <c r="O34" s="39"/>
      <c r="P34" s="39"/>
      <c r="Q34" s="39"/>
      <c r="R34" s="39"/>
      <c r="S34" s="39"/>
      <c r="T34" s="39"/>
      <c r="U34" s="39"/>
      <c r="V34" s="39"/>
      <c r="W34" s="39"/>
      <c r="X34" s="39"/>
      <c r="Y34" s="39"/>
      <c r="Z34" s="39"/>
      <c r="AA34" s="39"/>
      <c r="AB34" s="39"/>
    </row>
    <row r="35" spans="15:28">
      <c r="O35" s="39"/>
      <c r="P35" s="39"/>
      <c r="Q35" s="39"/>
      <c r="R35" s="39"/>
      <c r="S35" s="39"/>
      <c r="T35" s="39"/>
      <c r="U35" s="39"/>
      <c r="V35" s="39"/>
      <c r="W35" s="39"/>
      <c r="X35" s="39"/>
      <c r="Y35" s="39"/>
      <c r="Z35" s="39"/>
      <c r="AA35" s="39"/>
      <c r="AB35" s="39"/>
    </row>
    <row r="36" spans="15:28">
      <c r="O36" s="39"/>
      <c r="P36" s="39"/>
      <c r="Q36" s="39"/>
      <c r="R36" s="39"/>
      <c r="S36" s="39"/>
      <c r="T36" s="39"/>
      <c r="U36" s="39"/>
      <c r="V36" s="39"/>
      <c r="W36" s="39"/>
      <c r="X36" s="39"/>
      <c r="Y36" s="39"/>
      <c r="Z36" s="39"/>
      <c r="AA36" s="39"/>
      <c r="AB36" s="39"/>
    </row>
    <row r="37" spans="15:28">
      <c r="O37" s="39"/>
      <c r="P37" s="39"/>
      <c r="Q37" s="39"/>
      <c r="R37" s="39"/>
      <c r="S37" s="39"/>
      <c r="T37" s="39"/>
      <c r="U37" s="39"/>
      <c r="V37" s="39"/>
      <c r="W37" s="39"/>
      <c r="X37" s="39"/>
      <c r="Y37" s="39"/>
      <c r="Z37" s="39"/>
      <c r="AA37" s="39"/>
      <c r="AB37" s="39"/>
    </row>
    <row r="38" spans="15:28">
      <c r="O38" s="39"/>
      <c r="P38" s="39"/>
      <c r="Q38" s="39"/>
      <c r="R38" s="39"/>
      <c r="S38" s="39"/>
      <c r="T38" s="39"/>
      <c r="U38" s="39"/>
      <c r="V38" s="39"/>
      <c r="W38" s="39"/>
      <c r="X38" s="39"/>
      <c r="Y38" s="39"/>
      <c r="Z38" s="39"/>
      <c r="AA38" s="39"/>
      <c r="AB38" s="39"/>
    </row>
    <row r="39" spans="15:28">
      <c r="O39" s="39"/>
      <c r="P39" s="39"/>
      <c r="Q39" s="39"/>
      <c r="R39" s="39"/>
      <c r="S39" s="39"/>
      <c r="T39" s="39"/>
      <c r="U39" s="39"/>
      <c r="V39" s="39"/>
      <c r="W39" s="39"/>
      <c r="X39" s="39"/>
      <c r="Y39" s="39"/>
      <c r="Z39" s="39"/>
      <c r="AA39" s="39"/>
      <c r="AB39" s="39"/>
    </row>
    <row r="40" spans="15:28">
      <c r="O40" s="39"/>
      <c r="P40" s="39"/>
      <c r="Q40" s="39"/>
      <c r="R40" s="39"/>
      <c r="S40" s="39"/>
      <c r="T40" s="39"/>
      <c r="U40" s="39"/>
      <c r="V40" s="39"/>
      <c r="W40" s="39"/>
      <c r="X40" s="39"/>
      <c r="Y40" s="39"/>
      <c r="Z40" s="39"/>
      <c r="AA40" s="39"/>
      <c r="AB40" s="39"/>
    </row>
    <row r="41" spans="15:28">
      <c r="O41" s="39"/>
      <c r="P41" s="39"/>
      <c r="Q41" s="39"/>
      <c r="R41" s="39"/>
      <c r="S41" s="39"/>
      <c r="T41" s="39"/>
      <c r="U41" s="39"/>
      <c r="V41" s="39"/>
      <c r="W41" s="39"/>
      <c r="X41" s="39"/>
      <c r="Y41" s="39"/>
      <c r="Z41" s="39"/>
      <c r="AA41" s="39"/>
      <c r="AB41" s="39"/>
    </row>
    <row r="42" spans="15:28">
      <c r="O42" s="39"/>
      <c r="P42" s="39"/>
      <c r="Q42" s="39"/>
      <c r="R42" s="39"/>
      <c r="S42" s="39"/>
      <c r="T42" s="39"/>
      <c r="U42" s="39"/>
      <c r="V42" s="39"/>
      <c r="W42" s="39"/>
      <c r="X42" s="39"/>
      <c r="Y42" s="39"/>
      <c r="Z42" s="39"/>
      <c r="AA42" s="39"/>
      <c r="AB42" s="39"/>
    </row>
    <row r="43" spans="15:28">
      <c r="O43" s="39"/>
      <c r="P43" s="39"/>
      <c r="Q43" s="39"/>
      <c r="R43" s="39"/>
      <c r="S43" s="39"/>
      <c r="T43" s="39"/>
      <c r="U43" s="39"/>
      <c r="V43" s="39"/>
      <c r="W43" s="39"/>
      <c r="X43" s="39"/>
      <c r="Y43" s="39"/>
      <c r="Z43" s="39"/>
      <c r="AA43" s="39"/>
      <c r="AB43" s="39"/>
    </row>
    <row r="44" spans="15:28">
      <c r="O44" s="39"/>
      <c r="P44" s="39"/>
      <c r="Q44" s="39"/>
      <c r="R44" s="39"/>
      <c r="S44" s="39"/>
      <c r="T44" s="39"/>
      <c r="U44" s="39"/>
      <c r="V44" s="39"/>
      <c r="W44" s="39"/>
      <c r="X44" s="39"/>
      <c r="Y44" s="39"/>
      <c r="Z44" s="39"/>
      <c r="AA44" s="39"/>
      <c r="AB44" s="39"/>
    </row>
    <row r="45" spans="15:28">
      <c r="O45" s="39"/>
      <c r="P45" s="39"/>
      <c r="Q45" s="39"/>
      <c r="R45" s="39"/>
      <c r="S45" s="39"/>
      <c r="T45" s="39"/>
      <c r="U45" s="39"/>
      <c r="V45" s="39"/>
      <c r="W45" s="39"/>
      <c r="X45" s="39"/>
      <c r="Y45" s="39"/>
      <c r="Z45" s="39"/>
      <c r="AA45" s="39"/>
      <c r="AB45" s="39"/>
    </row>
    <row r="46" spans="15:28">
      <c r="O46" s="39"/>
      <c r="P46" s="39"/>
      <c r="Q46" s="39"/>
      <c r="R46" s="39"/>
      <c r="S46" s="39"/>
      <c r="T46" s="39"/>
      <c r="U46" s="39"/>
      <c r="V46" s="39"/>
      <c r="W46" s="39"/>
      <c r="X46" s="39"/>
      <c r="Y46" s="39"/>
      <c r="Z46" s="39"/>
      <c r="AA46" s="39"/>
      <c r="AB46" s="39"/>
    </row>
    <row r="47" spans="15:28">
      <c r="O47" s="39"/>
      <c r="P47" s="39"/>
      <c r="Q47" s="39"/>
      <c r="R47" s="39"/>
      <c r="S47" s="39"/>
      <c r="T47" s="39"/>
      <c r="U47" s="39"/>
      <c r="V47" s="39"/>
      <c r="W47" s="39"/>
      <c r="X47" s="39"/>
      <c r="Y47" s="39"/>
      <c r="Z47" s="39"/>
      <c r="AA47" s="39"/>
      <c r="AB47" s="39"/>
    </row>
    <row r="48" spans="15:28">
      <c r="O48" s="39"/>
      <c r="P48" s="39"/>
      <c r="Q48" s="39"/>
      <c r="R48" s="39"/>
      <c r="S48" s="39"/>
      <c r="T48" s="39"/>
      <c r="U48" s="39"/>
      <c r="V48" s="39"/>
      <c r="W48" s="39"/>
      <c r="X48" s="39"/>
      <c r="Y48" s="39"/>
      <c r="Z48" s="39"/>
      <c r="AA48" s="39"/>
      <c r="AB48" s="39"/>
    </row>
    <row r="49" spans="15:28">
      <c r="O49" s="39"/>
      <c r="P49" s="39"/>
      <c r="Q49" s="39"/>
      <c r="R49" s="39"/>
      <c r="S49" s="39"/>
      <c r="T49" s="39"/>
      <c r="U49" s="39"/>
      <c r="V49" s="39"/>
      <c r="W49" s="39"/>
      <c r="X49" s="39"/>
      <c r="Y49" s="39"/>
      <c r="Z49" s="39"/>
      <c r="AA49" s="39"/>
      <c r="AB49" s="39"/>
    </row>
    <row r="50" spans="15:28">
      <c r="O50" s="39"/>
      <c r="P50" s="39"/>
      <c r="Q50" s="39"/>
      <c r="R50" s="39"/>
      <c r="S50" s="39"/>
      <c r="T50" s="39"/>
      <c r="U50" s="39"/>
      <c r="V50" s="39"/>
      <c r="W50" s="39"/>
      <c r="X50" s="39"/>
      <c r="Y50" s="39"/>
      <c r="Z50" s="39"/>
      <c r="AA50" s="39"/>
      <c r="AB50" s="39"/>
    </row>
    <row r="51" spans="15:28">
      <c r="O51" s="39"/>
      <c r="P51" s="39"/>
      <c r="Q51" s="39"/>
      <c r="R51" s="39"/>
      <c r="S51" s="39"/>
      <c r="T51" s="39"/>
      <c r="U51" s="39"/>
      <c r="V51" s="39"/>
      <c r="W51" s="39"/>
      <c r="X51" s="39"/>
      <c r="Y51" s="39"/>
      <c r="Z51" s="39"/>
      <c r="AA51" s="39"/>
      <c r="AB51" s="39"/>
    </row>
    <row r="52" spans="15:28">
      <c r="O52" s="39"/>
      <c r="P52" s="39"/>
      <c r="Q52" s="39"/>
      <c r="R52" s="39"/>
      <c r="S52" s="39"/>
      <c r="T52" s="39"/>
      <c r="U52" s="39"/>
      <c r="V52" s="39"/>
      <c r="W52" s="39"/>
      <c r="X52" s="39"/>
      <c r="Y52" s="39"/>
      <c r="Z52" s="39"/>
      <c r="AA52" s="39"/>
      <c r="AB52" s="39"/>
    </row>
    <row r="53" spans="15:28">
      <c r="O53" s="39"/>
      <c r="P53" s="39"/>
      <c r="Q53" s="39"/>
      <c r="R53" s="39"/>
      <c r="S53" s="39"/>
      <c r="T53" s="39"/>
      <c r="U53" s="39"/>
      <c r="V53" s="39"/>
      <c r="W53" s="39"/>
      <c r="X53" s="39"/>
      <c r="Y53" s="39"/>
      <c r="Z53" s="39"/>
      <c r="AA53" s="39"/>
      <c r="AB53" s="39"/>
    </row>
    <row r="54" spans="15:28">
      <c r="O54" s="39"/>
      <c r="P54" s="39"/>
      <c r="Q54" s="39"/>
      <c r="R54" s="39"/>
      <c r="S54" s="39"/>
      <c r="T54" s="39"/>
      <c r="U54" s="39"/>
      <c r="V54" s="39"/>
      <c r="W54" s="39"/>
      <c r="X54" s="39"/>
      <c r="Y54" s="39"/>
      <c r="Z54" s="39"/>
      <c r="AA54" s="39"/>
      <c r="AB54" s="39"/>
    </row>
    <row r="55" spans="15:28">
      <c r="O55" s="39"/>
      <c r="P55" s="39"/>
      <c r="Q55" s="39"/>
      <c r="R55" s="39"/>
      <c r="S55" s="39"/>
      <c r="T55" s="39"/>
      <c r="U55" s="39"/>
      <c r="V55" s="39"/>
      <c r="W55" s="39"/>
      <c r="X55" s="39"/>
      <c r="Y55" s="39"/>
      <c r="Z55" s="39"/>
      <c r="AA55" s="39"/>
      <c r="AB55" s="39"/>
    </row>
    <row r="56" spans="15:28">
      <c r="O56" s="39"/>
      <c r="P56" s="39"/>
      <c r="Q56" s="39"/>
      <c r="R56" s="39"/>
      <c r="S56" s="39"/>
      <c r="T56" s="39"/>
      <c r="U56" s="39"/>
      <c r="V56" s="39"/>
      <c r="W56" s="39"/>
      <c r="X56" s="39"/>
      <c r="Y56" s="39"/>
      <c r="Z56" s="39"/>
      <c r="AA56" s="39"/>
      <c r="AB56" s="39"/>
    </row>
  </sheetData>
  <mergeCells count="68">
    <mergeCell ref="B2:F3"/>
    <mergeCell ref="G2:Q3"/>
    <mergeCell ref="S2:U2"/>
    <mergeCell ref="S3:U3"/>
    <mergeCell ref="C5:F5"/>
    <mergeCell ref="G5:I5"/>
    <mergeCell ref="J5:Q5"/>
    <mergeCell ref="R5:S5"/>
    <mergeCell ref="T5:U5"/>
    <mergeCell ref="C7:F7"/>
    <mergeCell ref="G7:J7"/>
    <mergeCell ref="K7:L7"/>
    <mergeCell ref="N7:Q7"/>
    <mergeCell ref="R7:T7"/>
    <mergeCell ref="C6:F6"/>
    <mergeCell ref="G6:J6"/>
    <mergeCell ref="K6:L6"/>
    <mergeCell ref="N6:Q6"/>
    <mergeCell ref="R6:T6"/>
    <mergeCell ref="C9:F9"/>
    <mergeCell ref="G9:J9"/>
    <mergeCell ref="K9:L9"/>
    <mergeCell ref="N9:Q9"/>
    <mergeCell ref="R9:T9"/>
    <mergeCell ref="C8:F8"/>
    <mergeCell ref="G8:J8"/>
    <mergeCell ref="K8:L8"/>
    <mergeCell ref="N8:Q8"/>
    <mergeCell ref="R8:T8"/>
    <mergeCell ref="R12:T12"/>
    <mergeCell ref="C10:F10"/>
    <mergeCell ref="G10:J10"/>
    <mergeCell ref="K10:L10"/>
    <mergeCell ref="N10:Q10"/>
    <mergeCell ref="R10:T10"/>
    <mergeCell ref="C11:F11"/>
    <mergeCell ref="G11:J11"/>
    <mergeCell ref="K11:L11"/>
    <mergeCell ref="N11:Q11"/>
    <mergeCell ref="R11:T11"/>
    <mergeCell ref="N12:Q12"/>
    <mergeCell ref="B17:C17"/>
    <mergeCell ref="I17:J17"/>
    <mergeCell ref="C12:F12"/>
    <mergeCell ref="G12:J12"/>
    <mergeCell ref="K12:L12"/>
    <mergeCell ref="B14:C14"/>
    <mergeCell ref="D14:E14"/>
    <mergeCell ref="F14:G14"/>
    <mergeCell ref="I14:J14"/>
    <mergeCell ref="K14:M14"/>
    <mergeCell ref="T14:U14"/>
    <mergeCell ref="B15:C15"/>
    <mergeCell ref="I15:J15"/>
    <mergeCell ref="B16:C16"/>
    <mergeCell ref="I16:J16"/>
    <mergeCell ref="B18:C18"/>
    <mergeCell ref="I18:J18"/>
    <mergeCell ref="B19:C19"/>
    <mergeCell ref="I19:J19"/>
    <mergeCell ref="B20:C20"/>
    <mergeCell ref="I20:J20"/>
    <mergeCell ref="B21:C21"/>
    <mergeCell ref="I21:J21"/>
    <mergeCell ref="B22:C22"/>
    <mergeCell ref="D22:E22"/>
    <mergeCell ref="F22:G22"/>
    <mergeCell ref="I22:J22"/>
  </mergeCells>
  <pageMargins left="0.70866141732283472" right="0.70866141732283472" top="0.74803149606299213" bottom="0.74803149606299213"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dimension ref="B1:T32"/>
  <sheetViews>
    <sheetView topLeftCell="A13" workbookViewId="0">
      <selection activeCell="F24" sqref="F24"/>
    </sheetView>
  </sheetViews>
  <sheetFormatPr baseColWidth="10" defaultColWidth="11.3828125" defaultRowHeight="14.6"/>
  <cols>
    <col min="1" max="1" width="3.84375" style="8" customWidth="1"/>
    <col min="2" max="2" width="8" style="8" customWidth="1"/>
    <col min="3" max="3" width="1.69140625" style="8" customWidth="1"/>
    <col min="4" max="4" width="14.15234375" style="8" customWidth="1"/>
    <col min="5" max="5" width="4.61328125" style="8" customWidth="1"/>
    <col min="6" max="6" width="15.3828125" style="8" customWidth="1"/>
    <col min="7" max="7" width="22.23046875" style="8" customWidth="1"/>
    <col min="8" max="8" width="35.61328125" style="8" customWidth="1"/>
    <col min="9" max="9" width="9.3828125" style="8" customWidth="1"/>
    <col min="10" max="10" width="7.3828125" style="8" customWidth="1"/>
    <col min="11" max="11" width="10.61328125" style="8" customWidth="1"/>
    <col min="12" max="12" width="15.23046875" style="8" customWidth="1"/>
    <col min="13" max="16384" width="11.3828125" style="8"/>
  </cols>
  <sheetData>
    <row r="1" spans="2:20" ht="15" thickBot="1"/>
    <row r="2" spans="2:20">
      <c r="B2" s="267" t="s">
        <v>4</v>
      </c>
      <c r="C2" s="268"/>
      <c r="D2" s="268"/>
      <c r="E2" s="268"/>
      <c r="F2" s="269"/>
      <c r="H2" s="276" t="s">
        <v>81</v>
      </c>
      <c r="I2" s="277"/>
      <c r="J2" s="277"/>
      <c r="K2" s="277"/>
      <c r="L2" s="278"/>
    </row>
    <row r="3" spans="2:20">
      <c r="B3" s="270"/>
      <c r="C3" s="271"/>
      <c r="D3" s="271"/>
      <c r="E3" s="271"/>
      <c r="F3" s="272"/>
      <c r="H3" s="279"/>
      <c r="I3" s="280"/>
      <c r="J3" s="280"/>
      <c r="K3" s="280"/>
      <c r="L3" s="281"/>
    </row>
    <row r="4" spans="2:20" ht="15" thickBot="1">
      <c r="B4" s="273"/>
      <c r="C4" s="274"/>
      <c r="D4" s="274"/>
      <c r="E4" s="274"/>
      <c r="F4" s="275"/>
      <c r="H4" s="282"/>
      <c r="I4" s="283"/>
      <c r="J4" s="283"/>
      <c r="K4" s="283"/>
      <c r="L4" s="284"/>
    </row>
    <row r="5" spans="2:20" ht="15" thickBot="1"/>
    <row r="6" spans="2:20" s="12" customFormat="1" ht="15.45" thickBot="1">
      <c r="B6" s="285" t="s">
        <v>5</v>
      </c>
      <c r="C6" s="286"/>
      <c r="D6" s="286"/>
      <c r="E6" s="287"/>
      <c r="F6" s="288"/>
      <c r="G6" s="9" t="s">
        <v>6</v>
      </c>
      <c r="H6" s="287"/>
      <c r="I6" s="287"/>
      <c r="J6" s="287"/>
      <c r="K6" s="10" t="s">
        <v>7</v>
      </c>
      <c r="L6" s="11"/>
      <c r="R6" s="252"/>
      <c r="S6" s="252"/>
      <c r="T6" s="252"/>
    </row>
    <row r="7" spans="2:20" s="17" customFormat="1" ht="15.45" thickBot="1">
      <c r="B7" s="13"/>
      <c r="C7" s="14"/>
      <c r="D7" s="14"/>
      <c r="E7" s="15"/>
      <c r="F7" s="14"/>
      <c r="G7" s="14"/>
      <c r="H7" s="14"/>
      <c r="I7" s="14"/>
      <c r="J7" s="14"/>
      <c r="K7" s="14"/>
      <c r="L7" s="16"/>
      <c r="R7" s="253"/>
      <c r="S7" s="253"/>
      <c r="T7" s="253"/>
    </row>
    <row r="8" spans="2:20" ht="15" thickBot="1">
      <c r="B8" s="289" t="s">
        <v>8</v>
      </c>
      <c r="C8" s="290"/>
      <c r="D8" s="290"/>
      <c r="E8" s="290"/>
      <c r="F8" s="290"/>
      <c r="G8" s="290"/>
      <c r="H8" s="290"/>
      <c r="I8" s="290"/>
      <c r="J8" s="290"/>
      <c r="K8" s="290"/>
      <c r="L8" s="291"/>
      <c r="R8" s="251"/>
      <c r="S8" s="251"/>
      <c r="T8" s="251"/>
    </row>
    <row r="9" spans="2:20">
      <c r="B9" s="18" t="s">
        <v>9</v>
      </c>
      <c r="C9" s="19"/>
      <c r="D9" s="19"/>
      <c r="E9" s="19"/>
      <c r="F9" s="19"/>
      <c r="H9" s="19" t="s">
        <v>10</v>
      </c>
      <c r="I9" s="19"/>
      <c r="J9" s="19"/>
      <c r="K9" s="19"/>
      <c r="L9" s="20"/>
      <c r="R9" s="251"/>
      <c r="S9" s="251"/>
      <c r="T9" s="251"/>
    </row>
    <row r="10" spans="2:20">
      <c r="B10" s="21"/>
      <c r="C10" s="19"/>
      <c r="D10" s="19"/>
      <c r="E10" s="19"/>
      <c r="F10" s="19"/>
      <c r="G10" s="19"/>
      <c r="H10" s="19"/>
      <c r="I10" s="19"/>
      <c r="J10" s="19"/>
      <c r="K10" s="19"/>
      <c r="L10" s="20"/>
      <c r="R10" s="251"/>
      <c r="S10" s="251"/>
      <c r="T10" s="251"/>
    </row>
    <row r="11" spans="2:20">
      <c r="B11" s="21"/>
      <c r="C11" s="19" t="s">
        <v>11</v>
      </c>
      <c r="D11" s="19"/>
      <c r="E11" s="19" t="s">
        <v>12</v>
      </c>
      <c r="G11" s="19" t="s">
        <v>13</v>
      </c>
      <c r="I11" s="19"/>
      <c r="J11" s="19"/>
      <c r="K11" s="19"/>
      <c r="L11" s="20"/>
      <c r="R11" s="251"/>
      <c r="S11" s="251"/>
      <c r="T11" s="251"/>
    </row>
    <row r="12" spans="2:20">
      <c r="B12" s="21"/>
      <c r="C12" s="19" t="s">
        <v>14</v>
      </c>
      <c r="D12" s="19"/>
      <c r="E12" s="19"/>
      <c r="G12" s="19"/>
      <c r="I12" s="19"/>
      <c r="J12" s="19"/>
      <c r="K12" s="19"/>
      <c r="L12" s="20"/>
      <c r="R12" s="251"/>
      <c r="S12" s="251"/>
      <c r="T12" s="251"/>
    </row>
    <row r="13" spans="2:20">
      <c r="B13" s="21"/>
      <c r="C13" s="22" t="s">
        <v>15</v>
      </c>
      <c r="D13" s="19"/>
      <c r="E13" s="19"/>
      <c r="F13" s="19"/>
      <c r="G13" s="19"/>
      <c r="H13" s="19"/>
      <c r="I13" s="19"/>
      <c r="J13" s="19"/>
      <c r="K13" s="19"/>
      <c r="L13" s="20"/>
    </row>
    <row r="14" spans="2:20" ht="15" thickBot="1">
      <c r="B14" s="21"/>
      <c r="C14" s="22"/>
      <c r="D14" s="23"/>
      <c r="E14" s="23"/>
      <c r="F14" s="23"/>
      <c r="G14" s="23"/>
      <c r="H14" s="23"/>
      <c r="I14" s="23"/>
      <c r="J14" s="23"/>
      <c r="K14" s="23"/>
      <c r="L14" s="20"/>
    </row>
    <row r="15" spans="2:20" ht="15" thickBot="1">
      <c r="B15" s="292" t="s">
        <v>16</v>
      </c>
      <c r="C15" s="293"/>
      <c r="D15" s="293"/>
      <c r="E15" s="293"/>
      <c r="F15" s="293"/>
      <c r="G15" s="293"/>
      <c r="H15" s="293"/>
      <c r="I15" s="293"/>
      <c r="J15" s="293"/>
      <c r="K15" s="293"/>
      <c r="L15" s="294"/>
    </row>
    <row r="16" spans="2:20">
      <c r="B16" s="21" t="s">
        <v>17</v>
      </c>
      <c r="C16" s="19"/>
      <c r="D16" s="19"/>
      <c r="E16" s="19"/>
      <c r="F16" s="19"/>
      <c r="H16" s="19"/>
      <c r="I16" s="19"/>
      <c r="J16" s="19"/>
      <c r="K16" s="19"/>
      <c r="L16" s="20"/>
    </row>
    <row r="17" spans="2:13" ht="7.5" customHeight="1">
      <c r="B17" s="21"/>
      <c r="C17" s="19"/>
      <c r="D17" s="19"/>
      <c r="E17" s="19"/>
      <c r="F17" s="19"/>
      <c r="G17" s="19"/>
      <c r="H17" s="19"/>
      <c r="I17" s="19"/>
      <c r="J17" s="19"/>
      <c r="K17" s="19"/>
      <c r="L17" s="20"/>
    </row>
    <row r="18" spans="2:13" ht="25" customHeight="1">
      <c r="B18" s="21"/>
      <c r="C18" s="255" t="s">
        <v>119</v>
      </c>
      <c r="D18" s="255"/>
      <c r="E18" s="255"/>
      <c r="F18" s="255"/>
      <c r="G18" s="255"/>
      <c r="H18" s="255"/>
      <c r="I18" s="255"/>
      <c r="J18" s="255"/>
      <c r="K18" s="255"/>
      <c r="L18" s="256"/>
      <c r="M18" s="24"/>
    </row>
    <row r="19" spans="2:13" ht="25" customHeight="1">
      <c r="B19" s="21"/>
      <c r="C19" s="255" t="s">
        <v>120</v>
      </c>
      <c r="D19" s="255"/>
      <c r="E19" s="255"/>
      <c r="F19" s="255"/>
      <c r="G19" s="255"/>
      <c r="H19" s="255"/>
      <c r="I19" s="255"/>
      <c r="J19" s="255"/>
      <c r="K19" s="255"/>
      <c r="L19" s="256"/>
      <c r="M19" s="24"/>
    </row>
    <row r="20" spans="2:13" ht="25" customHeight="1">
      <c r="B20" s="21"/>
      <c r="C20" s="255" t="s">
        <v>121</v>
      </c>
      <c r="D20" s="255"/>
      <c r="E20" s="255"/>
      <c r="F20" s="255"/>
      <c r="G20" s="255"/>
      <c r="H20" s="255"/>
      <c r="I20" s="255"/>
      <c r="J20" s="255"/>
      <c r="K20" s="255"/>
      <c r="L20" s="256"/>
      <c r="M20" s="24"/>
    </row>
    <row r="21" spans="2:13" ht="25" customHeight="1">
      <c r="B21" s="21"/>
      <c r="C21" s="255" t="s">
        <v>18</v>
      </c>
      <c r="D21" s="255"/>
      <c r="E21" s="255"/>
      <c r="F21" s="255"/>
      <c r="G21" s="255"/>
      <c r="H21" s="255"/>
      <c r="I21" s="255"/>
      <c r="J21" s="255"/>
      <c r="K21" s="255"/>
      <c r="L21" s="256"/>
      <c r="M21" s="24"/>
    </row>
    <row r="22" spans="2:13" ht="25" customHeight="1">
      <c r="B22" s="21"/>
      <c r="C22" s="255" t="s">
        <v>19</v>
      </c>
      <c r="D22" s="255"/>
      <c r="E22" s="255"/>
      <c r="F22" s="255"/>
      <c r="G22" s="255"/>
      <c r="H22" s="255"/>
      <c r="I22" s="255"/>
      <c r="J22" s="255"/>
      <c r="K22" s="255"/>
      <c r="L22" s="256"/>
      <c r="M22" s="24"/>
    </row>
    <row r="23" spans="2:13" ht="5.05" customHeight="1">
      <c r="B23" s="21"/>
      <c r="C23" s="25"/>
      <c r="D23" s="25"/>
      <c r="E23" s="25"/>
      <c r="F23" s="25"/>
      <c r="G23" s="25"/>
      <c r="H23" s="25"/>
      <c r="I23" s="25"/>
      <c r="J23" s="25"/>
      <c r="K23" s="25"/>
      <c r="L23" s="26"/>
      <c r="M23" s="24"/>
    </row>
    <row r="24" spans="2:13" ht="25" customHeight="1">
      <c r="B24" s="27"/>
      <c r="C24" s="254" t="s">
        <v>11</v>
      </c>
      <c r="D24" s="254"/>
      <c r="E24" s="19" t="s">
        <v>12</v>
      </c>
      <c r="F24" s="19"/>
      <c r="G24" s="19"/>
      <c r="H24" s="19"/>
      <c r="I24" s="19"/>
      <c r="J24" s="19"/>
      <c r="K24" s="19"/>
      <c r="L24" s="20"/>
      <c r="M24" s="24"/>
    </row>
    <row r="25" spans="2:13" ht="25" customHeight="1">
      <c r="B25" s="21"/>
      <c r="C25" s="255" t="s">
        <v>83</v>
      </c>
      <c r="D25" s="255"/>
      <c r="E25" s="255"/>
      <c r="F25" s="255"/>
      <c r="G25" s="255"/>
      <c r="H25" s="255"/>
      <c r="I25" s="255"/>
      <c r="J25" s="255"/>
      <c r="K25" s="255"/>
      <c r="L25" s="256"/>
    </row>
    <row r="26" spans="2:13" ht="5.05" customHeight="1">
      <c r="B26" s="257"/>
      <c r="C26" s="254"/>
      <c r="D26" s="254"/>
      <c r="E26" s="254"/>
      <c r="F26" s="254"/>
      <c r="G26" s="28"/>
      <c r="H26" s="28"/>
      <c r="I26" s="28"/>
      <c r="J26" s="28"/>
      <c r="K26" s="28"/>
      <c r="L26" s="29"/>
    </row>
    <row r="27" spans="2:13" ht="19.5" customHeight="1">
      <c r="B27" s="21" t="s">
        <v>20</v>
      </c>
      <c r="C27" s="19"/>
      <c r="D27" s="19"/>
      <c r="E27" s="19"/>
      <c r="F27" s="19"/>
      <c r="G27" s="22"/>
      <c r="H27" s="30" t="s">
        <v>21</v>
      </c>
      <c r="I27" s="19"/>
      <c r="J27" s="31"/>
      <c r="K27" s="22"/>
      <c r="L27" s="20"/>
    </row>
    <row r="28" spans="2:13" ht="19.5" customHeight="1">
      <c r="B28" s="21"/>
      <c r="C28" s="19"/>
      <c r="D28" s="19"/>
      <c r="E28" s="19"/>
      <c r="F28" s="19"/>
      <c r="G28" s="22"/>
      <c r="H28" s="30"/>
      <c r="I28" s="19"/>
      <c r="J28" s="31"/>
      <c r="K28" s="22"/>
      <c r="L28" s="20"/>
    </row>
    <row r="29" spans="2:13" ht="18" customHeight="1" thickBot="1">
      <c r="B29" s="32"/>
      <c r="C29" s="33"/>
      <c r="D29" s="33"/>
      <c r="E29" s="33"/>
      <c r="F29" s="33"/>
      <c r="G29" s="33"/>
      <c r="H29" s="33"/>
      <c r="I29" s="33"/>
      <c r="J29" s="34"/>
      <c r="K29" s="35"/>
      <c r="L29" s="36"/>
    </row>
    <row r="30" spans="2:13" ht="19.5" customHeight="1" thickBot="1">
      <c r="B30" s="258" t="s">
        <v>22</v>
      </c>
      <c r="C30" s="259"/>
      <c r="D30" s="259"/>
      <c r="E30" s="259"/>
      <c r="F30" s="259"/>
      <c r="G30" s="259"/>
      <c r="H30" s="259"/>
      <c r="I30" s="259"/>
      <c r="J30" s="259"/>
      <c r="K30" s="259"/>
      <c r="L30" s="260"/>
    </row>
    <row r="31" spans="2:13" ht="19.5" customHeight="1">
      <c r="B31" s="261" t="s">
        <v>23</v>
      </c>
      <c r="C31" s="262"/>
      <c r="D31" s="262"/>
      <c r="E31" s="262"/>
      <c r="F31" s="262"/>
      <c r="G31" s="262"/>
      <c r="H31" s="262"/>
      <c r="I31" s="262"/>
      <c r="J31" s="262"/>
      <c r="K31" s="262"/>
      <c r="L31" s="263"/>
    </row>
    <row r="32" spans="2:13" ht="19.5" customHeight="1" thickBot="1">
      <c r="B32" s="264"/>
      <c r="C32" s="265"/>
      <c r="D32" s="265"/>
      <c r="E32" s="265"/>
      <c r="F32" s="265"/>
      <c r="G32" s="265"/>
      <c r="H32" s="265"/>
      <c r="I32" s="265"/>
      <c r="J32" s="265"/>
      <c r="K32" s="265"/>
      <c r="L32" s="266"/>
    </row>
  </sheetData>
  <mergeCells count="24">
    <mergeCell ref="C22:L22"/>
    <mergeCell ref="B2:F4"/>
    <mergeCell ref="H2:L4"/>
    <mergeCell ref="B6:D6"/>
    <mergeCell ref="E6:F6"/>
    <mergeCell ref="H6:J6"/>
    <mergeCell ref="B8:L8"/>
    <mergeCell ref="B15:L15"/>
    <mergeCell ref="C18:L18"/>
    <mergeCell ref="C19:L19"/>
    <mergeCell ref="C20:L20"/>
    <mergeCell ref="C21:L21"/>
    <mergeCell ref="C24:D24"/>
    <mergeCell ref="C25:L25"/>
    <mergeCell ref="B26:F26"/>
    <mergeCell ref="B30:L30"/>
    <mergeCell ref="B31:L32"/>
    <mergeCell ref="R11:T11"/>
    <mergeCell ref="R12:T12"/>
    <mergeCell ref="R6:T6"/>
    <mergeCell ref="R7:T7"/>
    <mergeCell ref="R8:T8"/>
    <mergeCell ref="R9:T9"/>
    <mergeCell ref="R10:T10"/>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dimension ref="A1:AN170"/>
  <sheetViews>
    <sheetView workbookViewId="0">
      <selection activeCell="F2" sqref="F2"/>
    </sheetView>
  </sheetViews>
  <sheetFormatPr baseColWidth="10" defaultRowHeight="14.6"/>
  <cols>
    <col min="1" max="1" width="31.3828125" customWidth="1"/>
    <col min="2" max="2" width="25.765625" customWidth="1"/>
    <col min="3" max="3" width="21.3046875" customWidth="1"/>
    <col min="4" max="4" width="40.15234375" customWidth="1"/>
    <col min="5" max="5" width="15" customWidth="1"/>
    <col min="6" max="6" width="22.3046875" customWidth="1"/>
    <col min="7" max="7" width="15" customWidth="1"/>
    <col min="8" max="8" width="17" customWidth="1"/>
    <col min="9" max="9" width="15" customWidth="1"/>
    <col min="13" max="40" width="11.07421875" style="1"/>
  </cols>
  <sheetData>
    <row r="1" spans="1:20" ht="37.299999999999997" customHeight="1">
      <c r="A1" s="230" t="s">
        <v>97</v>
      </c>
      <c r="B1" s="230"/>
      <c r="C1" s="117"/>
      <c r="D1" s="97" t="s">
        <v>103</v>
      </c>
      <c r="G1" s="97"/>
      <c r="H1" s="97"/>
      <c r="I1" s="97"/>
    </row>
    <row r="2" spans="1:20" ht="15" thickBot="1"/>
    <row r="3" spans="1:20" ht="20.05" customHeight="1" thickTop="1" thickBot="1">
      <c r="A3" s="118" t="s">
        <v>98</v>
      </c>
      <c r="B3" s="107"/>
      <c r="C3" s="108"/>
      <c r="D3" s="4"/>
      <c r="E3" s="92"/>
      <c r="F3" s="6"/>
      <c r="G3" s="232"/>
      <c r="H3" s="232"/>
      <c r="I3" s="232"/>
    </row>
    <row r="4" spans="1:20" ht="20.149999999999999" customHeight="1" thickTop="1" thickBot="1">
      <c r="A4" s="119" t="s">
        <v>99</v>
      </c>
      <c r="B4" s="120"/>
      <c r="C4" s="112"/>
      <c r="D4" s="89" t="s">
        <v>6</v>
      </c>
      <c r="E4" s="122"/>
      <c r="F4" s="91"/>
    </row>
    <row r="5" spans="1:20" ht="20.149999999999999" customHeight="1" thickTop="1" thickBot="1">
      <c r="A5" s="227" t="s">
        <v>100</v>
      </c>
      <c r="B5" s="90"/>
      <c r="C5" s="91"/>
      <c r="D5" s="94"/>
      <c r="E5" s="123"/>
      <c r="F5" s="96"/>
      <c r="G5" s="4"/>
      <c r="H5" s="92"/>
      <c r="I5" s="92"/>
      <c r="J5" s="92"/>
      <c r="K5" s="92"/>
    </row>
    <row r="6" spans="1:20" ht="20.149999999999999" customHeight="1" thickTop="1" thickBot="1">
      <c r="A6" s="228"/>
      <c r="B6" s="92"/>
      <c r="C6" s="93"/>
      <c r="D6" s="106" t="s">
        <v>101</v>
      </c>
      <c r="E6" s="121"/>
      <c r="F6" s="108"/>
      <c r="G6" s="4"/>
      <c r="H6" s="92"/>
      <c r="I6" s="92"/>
      <c r="J6" s="1"/>
      <c r="K6" s="1"/>
      <c r="R6" s="231"/>
      <c r="S6" s="231"/>
      <c r="T6" s="231"/>
    </row>
    <row r="7" spans="1:20" ht="20.149999999999999" customHeight="1" thickTop="1" thickBot="1">
      <c r="A7" s="229"/>
      <c r="B7" s="95"/>
      <c r="C7" s="96"/>
      <c r="D7" s="106" t="s">
        <v>102</v>
      </c>
      <c r="E7" s="121"/>
      <c r="F7" s="108"/>
      <c r="G7" s="4"/>
      <c r="H7" s="98"/>
      <c r="I7" s="1"/>
      <c r="J7" s="1"/>
      <c r="K7" s="1"/>
      <c r="R7" s="231"/>
      <c r="S7" s="231"/>
      <c r="T7" s="231"/>
    </row>
    <row r="8" spans="1:20" ht="5.05" customHeight="1" thickTop="1">
      <c r="A8" s="6"/>
      <c r="B8" s="5"/>
      <c r="C8" s="5"/>
      <c r="D8" s="5"/>
      <c r="E8" s="1"/>
      <c r="F8" s="1"/>
      <c r="R8" s="231"/>
      <c r="S8" s="231"/>
      <c r="T8" s="231"/>
    </row>
    <row r="9" spans="1:20" ht="20.05" customHeight="1">
      <c r="A9" s="7" t="s">
        <v>85</v>
      </c>
      <c r="B9" s="5"/>
      <c r="C9" s="5"/>
      <c r="D9" s="5"/>
      <c r="E9" s="1"/>
      <c r="F9" s="1"/>
      <c r="R9" s="231"/>
      <c r="S9" s="231"/>
      <c r="T9" s="231"/>
    </row>
    <row r="10" spans="1:20" ht="20.05" customHeight="1">
      <c r="A10" s="7" t="s">
        <v>3</v>
      </c>
      <c r="B10" s="5"/>
      <c r="C10" s="5"/>
      <c r="D10" s="5"/>
      <c r="E10" s="1"/>
      <c r="F10" s="1"/>
      <c r="R10" s="231"/>
      <c r="S10" s="231"/>
      <c r="T10" s="231"/>
    </row>
    <row r="11" spans="1:20" ht="5.05" customHeight="1" thickBot="1">
      <c r="A11" s="7"/>
      <c r="B11" s="5"/>
      <c r="C11" s="5"/>
      <c r="D11" s="5"/>
      <c r="E11" s="1"/>
      <c r="F11" s="1"/>
      <c r="R11" s="231"/>
      <c r="S11" s="231"/>
      <c r="T11" s="231"/>
    </row>
    <row r="12" spans="1:20" ht="20.05" customHeight="1" thickBot="1">
      <c r="A12" s="318" t="s">
        <v>78</v>
      </c>
      <c r="B12" s="318"/>
      <c r="C12" s="318"/>
      <c r="D12" s="318" t="s">
        <v>79</v>
      </c>
      <c r="E12" s="318"/>
      <c r="F12" s="318"/>
      <c r="G12" s="318"/>
      <c r="H12" s="115"/>
      <c r="R12" s="231"/>
      <c r="S12" s="231"/>
      <c r="T12" s="231"/>
    </row>
    <row r="13" spans="1:20" ht="45.9" customHeight="1" thickBot="1">
      <c r="A13" s="319" t="s">
        <v>80</v>
      </c>
      <c r="B13" s="319"/>
      <c r="C13" s="319"/>
      <c r="D13" s="320" t="s">
        <v>131</v>
      </c>
      <c r="E13" s="320"/>
      <c r="F13" s="320"/>
      <c r="G13" s="320"/>
      <c r="H13" s="116"/>
    </row>
    <row r="14" spans="1:20" ht="5.05" customHeight="1" thickBot="1">
      <c r="A14" s="6"/>
      <c r="B14" s="5"/>
      <c r="C14" s="5"/>
      <c r="D14" s="5"/>
      <c r="E14" s="1"/>
      <c r="F14" s="1"/>
    </row>
    <row r="15" spans="1:20" ht="16.75" customHeight="1" thickTop="1" thickBot="1">
      <c r="A15" s="237" t="s">
        <v>2</v>
      </c>
      <c r="B15" s="103"/>
      <c r="C15" s="104"/>
      <c r="D15" s="105"/>
      <c r="E15" s="105"/>
      <c r="F15" s="105"/>
      <c r="G15" s="105"/>
      <c r="H15" s="105"/>
      <c r="I15" s="105"/>
    </row>
    <row r="16" spans="1:20" ht="15.45" thickTop="1" thickBot="1">
      <c r="A16" s="238"/>
      <c r="B16" s="2" t="s">
        <v>96</v>
      </c>
      <c r="C16" s="2" t="s">
        <v>1</v>
      </c>
      <c r="D16" s="241" t="s">
        <v>95</v>
      </c>
      <c r="E16" s="242"/>
      <c r="F16" s="101"/>
      <c r="G16" s="101"/>
      <c r="H16" s="101"/>
      <c r="I16" s="101"/>
    </row>
    <row r="17" spans="1:9" ht="56.6" customHeight="1" thickTop="1" thickBot="1">
      <c r="A17" s="147" t="s">
        <v>118</v>
      </c>
      <c r="B17" s="3" t="s">
        <v>87</v>
      </c>
      <c r="C17" s="100"/>
      <c r="D17" s="243"/>
      <c r="E17" s="244"/>
      <c r="F17" s="102"/>
      <c r="G17" s="102"/>
      <c r="H17" s="102"/>
      <c r="I17" s="102"/>
    </row>
    <row r="18" spans="1:9" ht="5.05" customHeight="1" thickTop="1" thickBot="1">
      <c r="A18" s="94"/>
      <c r="B18" s="95"/>
      <c r="C18" s="110"/>
      <c r="D18" s="113"/>
      <c r="E18" s="113"/>
      <c r="F18" s="113"/>
      <c r="G18" s="113"/>
      <c r="H18" s="113"/>
      <c r="I18" s="113"/>
    </row>
    <row r="19" spans="1:9" ht="32.049999999999997" customHeight="1" thickTop="1" thickBot="1">
      <c r="A19" s="234" t="s">
        <v>114</v>
      </c>
      <c r="B19" s="3" t="s">
        <v>86</v>
      </c>
      <c r="C19" s="100"/>
      <c r="D19" s="247"/>
      <c r="E19" s="248"/>
      <c r="F19" s="102"/>
      <c r="G19" s="102"/>
      <c r="H19" s="102"/>
      <c r="I19" s="102"/>
    </row>
    <row r="20" spans="1:9" ht="32.049999999999997" customHeight="1" thickTop="1" thickBot="1">
      <c r="A20" s="235"/>
      <c r="B20" s="3" t="s">
        <v>88</v>
      </c>
      <c r="C20" s="100"/>
      <c r="D20" s="247"/>
      <c r="E20" s="248"/>
      <c r="F20" s="102"/>
      <c r="G20" s="102"/>
      <c r="H20" s="102"/>
      <c r="I20" s="102"/>
    </row>
    <row r="21" spans="1:9" ht="32.049999999999997" customHeight="1" thickTop="1" thickBot="1">
      <c r="A21" s="236"/>
      <c r="B21" s="3" t="s">
        <v>89</v>
      </c>
      <c r="C21" s="100"/>
      <c r="D21" s="247"/>
      <c r="E21" s="248"/>
      <c r="F21" s="102"/>
      <c r="G21" s="102"/>
      <c r="H21" s="102"/>
      <c r="I21" s="102"/>
    </row>
    <row r="22" spans="1:9" ht="5.05" customHeight="1" thickTop="1" thickBot="1">
      <c r="A22" s="109"/>
      <c r="B22" s="107"/>
      <c r="C22" s="111"/>
      <c r="D22" s="113"/>
      <c r="E22" s="113"/>
      <c r="F22" s="113"/>
      <c r="G22" s="113"/>
      <c r="H22" s="113"/>
      <c r="I22" s="113"/>
    </row>
    <row r="23" spans="1:9" ht="32.049999999999997" customHeight="1" thickTop="1" thickBot="1">
      <c r="A23" s="234" t="s">
        <v>116</v>
      </c>
      <c r="B23" s="3" t="s">
        <v>90</v>
      </c>
      <c r="C23" s="100"/>
      <c r="D23" s="249"/>
      <c r="E23" s="250"/>
      <c r="F23" s="114"/>
      <c r="G23" s="102"/>
      <c r="H23" s="102"/>
      <c r="I23" s="102"/>
    </row>
    <row r="24" spans="1:9" ht="32.049999999999997" customHeight="1" thickTop="1" thickBot="1">
      <c r="A24" s="235"/>
      <c r="B24" s="3" t="s">
        <v>91</v>
      </c>
      <c r="C24" s="100"/>
      <c r="D24" s="249"/>
      <c r="E24" s="250"/>
      <c r="F24" s="114"/>
      <c r="G24" s="102"/>
      <c r="H24" s="102"/>
      <c r="I24" s="102"/>
    </row>
    <row r="25" spans="1:9" ht="32.049999999999997" customHeight="1" thickTop="1" thickBot="1">
      <c r="A25" s="236"/>
      <c r="B25" s="3" t="s">
        <v>86</v>
      </c>
      <c r="C25" s="100"/>
      <c r="D25" s="245"/>
      <c r="E25" s="246"/>
      <c r="F25" s="114"/>
      <c r="G25" s="102"/>
      <c r="H25" s="102"/>
      <c r="I25" s="102"/>
    </row>
    <row r="26" spans="1:9" ht="5.05" customHeight="1" thickTop="1" thickBot="1">
      <c r="A26" s="109"/>
      <c r="B26" s="107"/>
      <c r="C26" s="111"/>
      <c r="D26" s="113"/>
      <c r="E26" s="113"/>
      <c r="F26" s="113"/>
      <c r="G26" s="113"/>
      <c r="H26" s="113"/>
      <c r="I26" s="113"/>
    </row>
    <row r="27" spans="1:9" ht="32.049999999999997" customHeight="1" thickTop="1" thickBot="1">
      <c r="A27" s="234" t="s">
        <v>117</v>
      </c>
      <c r="B27" s="3" t="s">
        <v>93</v>
      </c>
      <c r="C27" s="100"/>
      <c r="D27" s="243"/>
      <c r="E27" s="244"/>
      <c r="F27" s="102"/>
      <c r="G27" s="102"/>
      <c r="H27" s="114"/>
      <c r="I27" s="102"/>
    </row>
    <row r="28" spans="1:9" ht="32.049999999999997" customHeight="1" thickTop="1" thickBot="1">
      <c r="A28" s="236"/>
      <c r="B28" s="3" t="s">
        <v>94</v>
      </c>
      <c r="C28" s="100"/>
      <c r="D28" s="243"/>
      <c r="E28" s="244"/>
      <c r="F28" s="102"/>
      <c r="G28" s="102"/>
      <c r="H28" s="114"/>
      <c r="I28" s="102"/>
    </row>
    <row r="29" spans="1:9" ht="5.05" customHeight="1" thickTop="1" thickBot="1">
      <c r="A29" s="106"/>
      <c r="B29" s="107"/>
      <c r="C29" s="111"/>
      <c r="D29" s="113"/>
      <c r="E29" s="113"/>
      <c r="F29" s="113"/>
      <c r="G29" s="113"/>
      <c r="H29" s="113"/>
      <c r="I29" s="113"/>
    </row>
    <row r="30" spans="1:9" ht="32.049999999999997" customHeight="1" thickTop="1" thickBot="1">
      <c r="A30" s="99" t="s">
        <v>92</v>
      </c>
      <c r="B30" s="3" t="s">
        <v>93</v>
      </c>
      <c r="C30" s="100"/>
      <c r="D30" s="243"/>
      <c r="E30" s="244"/>
      <c r="F30" s="114"/>
      <c r="G30" s="102"/>
      <c r="H30" s="114"/>
      <c r="I30" s="102"/>
    </row>
    <row r="31" spans="1:9" ht="16.3" thickTop="1">
      <c r="A31" s="233"/>
      <c r="B31" s="233"/>
      <c r="C31" s="233"/>
      <c r="D31" s="233"/>
      <c r="E31" s="233"/>
      <c r="F31" s="92"/>
      <c r="G31" s="92"/>
      <c r="H31" s="92"/>
      <c r="I31" s="92"/>
    </row>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sheetData>
  <mergeCells count="30">
    <mergeCell ref="D12:G12"/>
    <mergeCell ref="D13:G13"/>
    <mergeCell ref="D25:E25"/>
    <mergeCell ref="D27:E27"/>
    <mergeCell ref="D28:E28"/>
    <mergeCell ref="D30:E30"/>
    <mergeCell ref="D19:E19"/>
    <mergeCell ref="D20:E20"/>
    <mergeCell ref="D21:E21"/>
    <mergeCell ref="D23:E23"/>
    <mergeCell ref="D24:E24"/>
    <mergeCell ref="R9:T9"/>
    <mergeCell ref="G3:I3"/>
    <mergeCell ref="R10:T10"/>
    <mergeCell ref="A31:E31"/>
    <mergeCell ref="A23:A25"/>
    <mergeCell ref="A15:A16"/>
    <mergeCell ref="R11:T11"/>
    <mergeCell ref="R12:T12"/>
    <mergeCell ref="A27:A28"/>
    <mergeCell ref="A19:A21"/>
    <mergeCell ref="A12:C12"/>
    <mergeCell ref="A13:C13"/>
    <mergeCell ref="D16:E16"/>
    <mergeCell ref="D17:E17"/>
    <mergeCell ref="A5:A7"/>
    <mergeCell ref="A1:B1"/>
    <mergeCell ref="R6:T6"/>
    <mergeCell ref="R7:T7"/>
    <mergeCell ref="R8:T8"/>
  </mergeCells>
  <pageMargins left="0.23622047244094491" right="0.23622047244094491" top="0.11811023622047245" bottom="0.19685039370078741"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dimension ref="A1:AN161"/>
  <sheetViews>
    <sheetView workbookViewId="0">
      <selection activeCell="A20" sqref="A20"/>
    </sheetView>
  </sheetViews>
  <sheetFormatPr baseColWidth="10" defaultRowHeight="14.6"/>
  <cols>
    <col min="1" max="1" width="31.3828125" customWidth="1"/>
    <col min="2" max="2" width="25.765625" customWidth="1"/>
    <col min="3" max="3" width="21.3046875" customWidth="1"/>
    <col min="4" max="4" width="40.15234375" customWidth="1"/>
    <col min="5" max="5" width="15" customWidth="1"/>
    <col min="6" max="6" width="22.3046875" customWidth="1"/>
    <col min="7" max="7" width="15" customWidth="1"/>
    <col min="8" max="8" width="17" customWidth="1"/>
    <col min="9" max="9" width="15" customWidth="1"/>
    <col min="13" max="40" width="11.07421875" style="1"/>
  </cols>
  <sheetData>
    <row r="1" spans="1:20" ht="37.299999999999997" customHeight="1">
      <c r="A1" s="230" t="s">
        <v>97</v>
      </c>
      <c r="B1" s="230"/>
      <c r="C1" s="117"/>
      <c r="D1" s="97" t="s">
        <v>104</v>
      </c>
      <c r="G1" s="97"/>
      <c r="H1" s="97"/>
      <c r="I1" s="97"/>
    </row>
    <row r="2" spans="1:20" ht="15" thickBot="1"/>
    <row r="3" spans="1:20" ht="20.05" customHeight="1" thickTop="1" thickBot="1">
      <c r="A3" s="118" t="s">
        <v>98</v>
      </c>
      <c r="B3" s="107"/>
      <c r="C3" s="108"/>
      <c r="D3" s="4"/>
      <c r="E3" s="92"/>
      <c r="F3" s="6"/>
      <c r="G3" s="232"/>
      <c r="H3" s="232"/>
      <c r="I3" s="232"/>
    </row>
    <row r="4" spans="1:20" ht="20.149999999999999" customHeight="1" thickTop="1" thickBot="1">
      <c r="A4" s="119" t="s">
        <v>99</v>
      </c>
      <c r="B4" s="120"/>
      <c r="C4" s="112"/>
      <c r="D4" s="89" t="s">
        <v>6</v>
      </c>
      <c r="E4" s="122"/>
      <c r="F4" s="91"/>
    </row>
    <row r="5" spans="1:20" ht="20.149999999999999" customHeight="1" thickTop="1" thickBot="1">
      <c r="A5" s="227" t="s">
        <v>100</v>
      </c>
      <c r="B5" s="90"/>
      <c r="C5" s="91"/>
      <c r="D5" s="94"/>
      <c r="E5" s="123"/>
      <c r="F5" s="96"/>
      <c r="G5" s="4"/>
      <c r="H5" s="92"/>
      <c r="I5" s="92"/>
      <c r="J5" s="92"/>
      <c r="K5" s="92"/>
    </row>
    <row r="6" spans="1:20" ht="20.149999999999999" customHeight="1" thickTop="1" thickBot="1">
      <c r="A6" s="228"/>
      <c r="B6" s="92"/>
      <c r="C6" s="93"/>
      <c r="D6" s="106" t="s">
        <v>101</v>
      </c>
      <c r="E6" s="121"/>
      <c r="F6" s="108"/>
      <c r="G6" s="4"/>
      <c r="H6" s="92"/>
      <c r="I6" s="92"/>
      <c r="J6" s="1"/>
      <c r="K6" s="1"/>
      <c r="R6" s="231"/>
      <c r="S6" s="231"/>
      <c r="T6" s="231"/>
    </row>
    <row r="7" spans="1:20" ht="20.149999999999999" customHeight="1" thickTop="1" thickBot="1">
      <c r="A7" s="229"/>
      <c r="B7" s="95"/>
      <c r="C7" s="96"/>
      <c r="D7" s="106" t="s">
        <v>102</v>
      </c>
      <c r="E7" s="121"/>
      <c r="F7" s="108"/>
      <c r="G7" s="4"/>
      <c r="H7" s="98"/>
      <c r="I7" s="1"/>
      <c r="J7" s="1"/>
      <c r="K7" s="1"/>
      <c r="R7" s="231"/>
      <c r="S7" s="231"/>
      <c r="T7" s="231"/>
    </row>
    <row r="8" spans="1:20" ht="5.05" customHeight="1" thickTop="1">
      <c r="A8" s="6"/>
      <c r="B8" s="98"/>
      <c r="C8" s="98"/>
      <c r="D8" s="98"/>
      <c r="E8" s="1"/>
      <c r="F8" s="1"/>
      <c r="R8" s="231"/>
      <c r="S8" s="231"/>
      <c r="T8" s="231"/>
    </row>
    <row r="9" spans="1:20" ht="20.05" customHeight="1">
      <c r="A9" s="7" t="s">
        <v>105</v>
      </c>
      <c r="B9" s="98"/>
      <c r="C9" s="98"/>
      <c r="D9" s="98"/>
      <c r="E9" s="1"/>
      <c r="F9" s="1"/>
      <c r="R9" s="231"/>
      <c r="S9" s="231"/>
      <c r="T9" s="231"/>
    </row>
    <row r="10" spans="1:20" ht="20.05" customHeight="1">
      <c r="A10" s="7" t="s">
        <v>3</v>
      </c>
      <c r="B10" s="98"/>
      <c r="C10" s="98"/>
      <c r="D10" s="98"/>
      <c r="E10" s="1"/>
      <c r="F10" s="1"/>
      <c r="R10" s="231"/>
      <c r="S10" s="231"/>
      <c r="T10" s="231"/>
    </row>
    <row r="11" spans="1:20" ht="5.05" customHeight="1">
      <c r="A11" s="7"/>
      <c r="B11" s="98"/>
      <c r="C11" s="98"/>
      <c r="D11" s="98"/>
      <c r="E11" s="1"/>
      <c r="F11" s="1"/>
      <c r="R11" s="231"/>
      <c r="S11" s="231"/>
      <c r="T11" s="231"/>
    </row>
    <row r="12" spans="1:20" ht="20.05" customHeight="1">
      <c r="A12" s="239" t="s">
        <v>106</v>
      </c>
      <c r="B12" s="239"/>
      <c r="C12" s="239"/>
      <c r="E12" s="115"/>
      <c r="F12" s="115"/>
      <c r="G12" s="115"/>
      <c r="H12" s="115"/>
      <c r="R12" s="231"/>
      <c r="S12" s="231"/>
      <c r="T12" s="231"/>
    </row>
    <row r="13" spans="1:20" ht="18.899999999999999" customHeight="1">
      <c r="A13" s="240" t="s">
        <v>107</v>
      </c>
      <c r="B13" s="240"/>
      <c r="C13" s="240"/>
      <c r="E13" s="116"/>
      <c r="F13" s="116"/>
      <c r="G13" s="116"/>
      <c r="H13" s="116"/>
    </row>
    <row r="14" spans="1:20" ht="5.05" customHeight="1" thickBot="1">
      <c r="A14" s="6"/>
      <c r="B14" s="98"/>
      <c r="C14" s="98"/>
      <c r="D14" s="98"/>
      <c r="E14" s="1"/>
      <c r="F14" s="1"/>
    </row>
    <row r="15" spans="1:20" ht="16.75" customHeight="1" thickTop="1" thickBot="1">
      <c r="A15" s="237" t="s">
        <v>2</v>
      </c>
      <c r="B15" s="103"/>
      <c r="C15" s="104"/>
      <c r="D15" s="105"/>
      <c r="E15" s="105"/>
      <c r="F15" s="105"/>
      <c r="G15" s="105"/>
      <c r="H15" s="105"/>
      <c r="I15" s="105"/>
    </row>
    <row r="16" spans="1:20" ht="15.45" thickTop="1" thickBot="1">
      <c r="A16" s="238"/>
      <c r="B16" s="2" t="s">
        <v>96</v>
      </c>
      <c r="C16" s="2" t="s">
        <v>1</v>
      </c>
      <c r="D16" s="241" t="s">
        <v>95</v>
      </c>
      <c r="E16" s="242"/>
      <c r="F16" s="101"/>
      <c r="G16" s="101"/>
      <c r="H16" s="101"/>
      <c r="I16" s="101"/>
    </row>
    <row r="17" spans="1:9" ht="32.049999999999997" customHeight="1" thickTop="1" thickBot="1">
      <c r="A17" s="234" t="s">
        <v>117</v>
      </c>
      <c r="B17" s="3" t="s">
        <v>108</v>
      </c>
      <c r="C17" s="100"/>
      <c r="D17" s="243"/>
      <c r="E17" s="244"/>
      <c r="F17" s="102"/>
      <c r="G17" s="102"/>
      <c r="H17" s="114"/>
      <c r="I17" s="102"/>
    </row>
    <row r="18" spans="1:9" ht="32.049999999999997" customHeight="1" thickTop="1" thickBot="1">
      <c r="A18" s="235"/>
      <c r="B18" s="3" t="s">
        <v>109</v>
      </c>
      <c r="C18" s="100"/>
      <c r="D18" s="243"/>
      <c r="E18" s="244"/>
      <c r="F18" s="102"/>
      <c r="G18" s="102"/>
      <c r="H18" s="114"/>
      <c r="I18" s="102"/>
    </row>
    <row r="19" spans="1:9" ht="32.049999999999997" customHeight="1" thickTop="1" thickBot="1">
      <c r="A19" s="236"/>
      <c r="B19" s="3" t="s">
        <v>110</v>
      </c>
      <c r="C19" s="100"/>
      <c r="D19" s="243"/>
      <c r="E19" s="244"/>
      <c r="F19" s="102"/>
      <c r="G19" s="102"/>
      <c r="H19" s="114"/>
      <c r="I19" s="102"/>
    </row>
    <row r="20" spans="1:9" ht="15" thickTop="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sheetData>
  <mergeCells count="18">
    <mergeCell ref="D16:E16"/>
    <mergeCell ref="D17:E17"/>
    <mergeCell ref="D18:E18"/>
    <mergeCell ref="D19:E19"/>
    <mergeCell ref="A13:C13"/>
    <mergeCell ref="A15:A16"/>
    <mergeCell ref="A17:A19"/>
    <mergeCell ref="R9:T9"/>
    <mergeCell ref="R10:T10"/>
    <mergeCell ref="R11:T11"/>
    <mergeCell ref="A12:C12"/>
    <mergeCell ref="R12:T12"/>
    <mergeCell ref="R8:T8"/>
    <mergeCell ref="A1:B1"/>
    <mergeCell ref="G3:I3"/>
    <mergeCell ref="A5:A7"/>
    <mergeCell ref="R6:T6"/>
    <mergeCell ref="R7:T7"/>
  </mergeCells>
  <pageMargins left="0.23622047244094491" right="0.23622047244094491" top="0.11811023622047245" bottom="0.19685039370078741"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dimension ref="A1:T19"/>
  <sheetViews>
    <sheetView workbookViewId="0">
      <selection activeCell="B12" sqref="B12:K12"/>
    </sheetView>
  </sheetViews>
  <sheetFormatPr baseColWidth="10" defaultColWidth="11.3828125" defaultRowHeight="14.6"/>
  <cols>
    <col min="1" max="1" width="8" style="8" customWidth="1"/>
    <col min="2" max="2" width="1.69140625" style="8" customWidth="1"/>
    <col min="3" max="3" width="14.15234375" style="8" customWidth="1"/>
    <col min="4" max="4" width="4.61328125" style="8" customWidth="1"/>
    <col min="5" max="5" width="15.3828125" style="8" customWidth="1"/>
    <col min="6" max="6" width="22.23046875" style="8" customWidth="1"/>
    <col min="7" max="7" width="35.61328125" style="8" customWidth="1"/>
    <col min="8" max="9" width="9.3828125" style="8" customWidth="1"/>
    <col min="10" max="10" width="10.61328125" style="8" customWidth="1"/>
    <col min="11" max="11" width="12.61328125" style="8" customWidth="1"/>
    <col min="12" max="16384" width="11.3828125" style="8"/>
  </cols>
  <sheetData>
    <row r="1" spans="1:20" ht="15" thickBot="1"/>
    <row r="2" spans="1:20" ht="17.149999999999999" customHeight="1">
      <c r="A2" s="267" t="s">
        <v>4</v>
      </c>
      <c r="B2" s="268"/>
      <c r="C2" s="268"/>
      <c r="D2" s="268"/>
      <c r="E2" s="269"/>
      <c r="G2" s="276" t="s">
        <v>81</v>
      </c>
      <c r="H2" s="277"/>
      <c r="I2" s="277"/>
      <c r="J2" s="277"/>
      <c r="K2" s="278"/>
    </row>
    <row r="3" spans="1:20" ht="17.149999999999999" customHeight="1">
      <c r="A3" s="270"/>
      <c r="B3" s="271"/>
      <c r="C3" s="271"/>
      <c r="D3" s="271"/>
      <c r="E3" s="272"/>
      <c r="G3" s="279"/>
      <c r="H3" s="280"/>
      <c r="I3" s="280"/>
      <c r="J3" s="280"/>
      <c r="K3" s="281"/>
    </row>
    <row r="4" spans="1:20" ht="17.149999999999999" customHeight="1" thickBot="1">
      <c r="A4" s="273"/>
      <c r="B4" s="274"/>
      <c r="C4" s="274"/>
      <c r="D4" s="274"/>
      <c r="E4" s="275"/>
      <c r="G4" s="282"/>
      <c r="H4" s="283"/>
      <c r="I4" s="283"/>
      <c r="J4" s="283"/>
      <c r="K4" s="284"/>
    </row>
    <row r="5" spans="1:20" ht="22.5" customHeight="1" thickBot="1">
      <c r="A5" s="44"/>
      <c r="B5" s="45"/>
      <c r="C5" s="45"/>
      <c r="D5" s="45"/>
      <c r="E5" s="45"/>
      <c r="G5" s="46"/>
      <c r="H5" s="46"/>
      <c r="I5" s="46"/>
      <c r="J5" s="46"/>
      <c r="K5" s="47"/>
    </row>
    <row r="6" spans="1:20" ht="15" customHeight="1" thickBot="1">
      <c r="A6" s="258" t="s">
        <v>66</v>
      </c>
      <c r="B6" s="259"/>
      <c r="C6" s="259"/>
      <c r="D6" s="259"/>
      <c r="E6" s="259"/>
      <c r="F6" s="259"/>
      <c r="G6" s="259"/>
      <c r="H6" s="259"/>
      <c r="I6" s="259"/>
      <c r="J6" s="259"/>
      <c r="K6" s="297"/>
      <c r="R6" s="251"/>
      <c r="S6" s="251"/>
      <c r="T6" s="251"/>
    </row>
    <row r="7" spans="1:20" ht="47.7" customHeight="1" thickBot="1">
      <c r="A7" s="285" t="s">
        <v>5</v>
      </c>
      <c r="B7" s="286"/>
      <c r="C7" s="286"/>
      <c r="D7" s="287"/>
      <c r="E7" s="287"/>
      <c r="F7" s="287"/>
      <c r="G7" s="287"/>
      <c r="H7" s="287"/>
      <c r="I7" s="287"/>
      <c r="J7" s="48"/>
      <c r="K7" s="11"/>
      <c r="R7" s="251"/>
      <c r="S7" s="251"/>
      <c r="T7" s="251"/>
    </row>
    <row r="8" spans="1:20" ht="26.25" customHeight="1">
      <c r="A8" s="49"/>
      <c r="B8" s="50"/>
      <c r="C8" s="50"/>
      <c r="D8" s="51"/>
      <c r="E8" s="51"/>
      <c r="F8" s="50"/>
      <c r="G8" s="51"/>
      <c r="H8" s="51"/>
      <c r="I8" s="51"/>
      <c r="J8" s="52"/>
      <c r="K8" s="53"/>
      <c r="R8" s="251"/>
      <c r="S8" s="251"/>
      <c r="T8" s="251"/>
    </row>
    <row r="9" spans="1:20" ht="16" customHeight="1">
      <c r="A9" s="21" t="s">
        <v>9</v>
      </c>
      <c r="B9" s="19"/>
      <c r="C9" s="19"/>
      <c r="D9" s="19"/>
      <c r="E9" s="19"/>
      <c r="F9" s="8" t="s">
        <v>67</v>
      </c>
      <c r="G9" s="19"/>
      <c r="H9" s="19"/>
      <c r="I9" s="19"/>
      <c r="J9" s="19"/>
      <c r="K9" s="20"/>
      <c r="R9" s="251"/>
      <c r="S9" s="251"/>
      <c r="T9" s="251"/>
    </row>
    <row r="10" spans="1:20" ht="19.5" customHeight="1">
      <c r="A10" s="295" t="s">
        <v>68</v>
      </c>
      <c r="B10" s="254"/>
      <c r="C10" s="254"/>
      <c r="D10" s="254"/>
      <c r="E10" s="254"/>
      <c r="F10" s="254"/>
      <c r="G10" s="254"/>
      <c r="H10" s="254"/>
      <c r="I10" s="254"/>
      <c r="J10" s="254"/>
      <c r="K10" s="296"/>
      <c r="R10" s="251"/>
      <c r="S10" s="251"/>
      <c r="T10" s="251"/>
    </row>
    <row r="11" spans="1:20" ht="19.5" customHeight="1">
      <c r="A11" s="54" t="s">
        <v>69</v>
      </c>
      <c r="B11" s="55"/>
      <c r="C11" s="55"/>
      <c r="D11" s="55"/>
      <c r="E11" s="55"/>
      <c r="F11" s="55"/>
      <c r="G11" s="55" t="s">
        <v>84</v>
      </c>
      <c r="H11" s="55"/>
      <c r="I11" s="55"/>
      <c r="J11" s="55"/>
      <c r="K11" s="56"/>
      <c r="R11" s="251"/>
      <c r="S11" s="251"/>
      <c r="T11" s="251"/>
    </row>
    <row r="12" spans="1:20" ht="21" customHeight="1">
      <c r="A12" s="21"/>
      <c r="B12" s="255"/>
      <c r="C12" s="255"/>
      <c r="D12" s="255"/>
      <c r="E12" s="255"/>
      <c r="F12" s="255"/>
      <c r="G12" s="255"/>
      <c r="H12" s="255"/>
      <c r="I12" s="255"/>
      <c r="J12" s="255"/>
      <c r="K12" s="256"/>
      <c r="R12" s="251"/>
      <c r="S12" s="251"/>
      <c r="T12" s="251"/>
    </row>
    <row r="13" spans="1:20" ht="19.5" customHeight="1">
      <c r="A13" s="257"/>
      <c r="B13" s="254"/>
      <c r="C13" s="254"/>
      <c r="D13" s="254"/>
      <c r="E13" s="254"/>
      <c r="F13" s="28"/>
      <c r="G13" s="28"/>
      <c r="H13" s="28"/>
      <c r="I13" s="28"/>
      <c r="J13" s="28"/>
      <c r="K13" s="29"/>
    </row>
    <row r="14" spans="1:20" ht="19.5" customHeight="1">
      <c r="A14" s="21" t="s">
        <v>20</v>
      </c>
      <c r="B14" s="19"/>
      <c r="C14" s="19"/>
      <c r="D14" s="19"/>
      <c r="E14" s="19"/>
      <c r="F14" s="22"/>
      <c r="G14" s="30" t="s">
        <v>21</v>
      </c>
      <c r="H14" s="19"/>
      <c r="I14" s="31"/>
      <c r="J14" s="22"/>
      <c r="K14" s="20"/>
    </row>
    <row r="15" spans="1:20" ht="19.5" customHeight="1">
      <c r="A15" s="21"/>
      <c r="B15" s="19"/>
      <c r="C15" s="19"/>
      <c r="D15" s="19"/>
      <c r="E15" s="19"/>
      <c r="F15" s="22"/>
      <c r="G15" s="30"/>
      <c r="H15" s="19"/>
      <c r="I15" s="31"/>
      <c r="J15" s="22"/>
      <c r="K15" s="20"/>
    </row>
    <row r="16" spans="1:20" ht="19.5" customHeight="1" thickBot="1">
      <c r="A16" s="32"/>
      <c r="B16" s="33"/>
      <c r="C16" s="33"/>
      <c r="D16" s="33"/>
      <c r="E16" s="33"/>
      <c r="F16" s="33"/>
      <c r="G16" s="33"/>
      <c r="H16" s="33"/>
      <c r="I16" s="34"/>
      <c r="J16" s="35"/>
      <c r="K16" s="36"/>
    </row>
    <row r="17" spans="1:11" ht="19.5" customHeight="1" thickBot="1">
      <c r="A17" s="258" t="s">
        <v>22</v>
      </c>
      <c r="B17" s="259"/>
      <c r="C17" s="259"/>
      <c r="D17" s="259"/>
      <c r="E17" s="259"/>
      <c r="F17" s="259"/>
      <c r="G17" s="259"/>
      <c r="H17" s="259"/>
      <c r="I17" s="259"/>
      <c r="J17" s="259"/>
      <c r="K17" s="260"/>
    </row>
    <row r="18" spans="1:11">
      <c r="A18" s="261" t="s">
        <v>23</v>
      </c>
      <c r="B18" s="262"/>
      <c r="C18" s="262"/>
      <c r="D18" s="262"/>
      <c r="E18" s="262"/>
      <c r="F18" s="262"/>
      <c r="G18" s="262"/>
      <c r="H18" s="262"/>
      <c r="I18" s="262"/>
      <c r="J18" s="262"/>
      <c r="K18" s="263"/>
    </row>
    <row r="19" spans="1:11" ht="27.75" customHeight="1" thickBot="1">
      <c r="A19" s="264"/>
      <c r="B19" s="265"/>
      <c r="C19" s="265"/>
      <c r="D19" s="265"/>
      <c r="E19" s="265"/>
      <c r="F19" s="265"/>
      <c r="G19" s="265"/>
      <c r="H19" s="265"/>
      <c r="I19" s="265"/>
      <c r="J19" s="265"/>
      <c r="K19" s="266"/>
    </row>
  </sheetData>
  <mergeCells count="18">
    <mergeCell ref="A2:E4"/>
    <mergeCell ref="G2:K4"/>
    <mergeCell ref="A6:K6"/>
    <mergeCell ref="A7:C7"/>
    <mergeCell ref="G7:I7"/>
    <mergeCell ref="D7:F7"/>
    <mergeCell ref="A10:K10"/>
    <mergeCell ref="B12:K12"/>
    <mergeCell ref="A13:E13"/>
    <mergeCell ref="A17:K17"/>
    <mergeCell ref="A18:K19"/>
    <mergeCell ref="R11:T11"/>
    <mergeCell ref="R12:T12"/>
    <mergeCell ref="R6:T6"/>
    <mergeCell ref="R7:T7"/>
    <mergeCell ref="R8:T8"/>
    <mergeCell ref="R9:T9"/>
    <mergeCell ref="R10:T10"/>
  </mergeCell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dimension ref="A1"/>
  <sheetViews>
    <sheetView zoomScale="110" zoomScaleNormal="110" workbookViewId="0">
      <selection activeCell="J18" sqref="J18"/>
    </sheetView>
  </sheetViews>
  <sheetFormatPr baseColWidth="10" defaultRowHeight="14.6"/>
  <sheetData/>
  <pageMargins left="0.13" right="0.13" top="0.13" bottom="0.13" header="0.13" footer="0.1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
  <sheetViews>
    <sheetView tabSelected="1" workbookViewId="0">
      <selection activeCell="S52" sqref="S52"/>
    </sheetView>
  </sheetViews>
  <sheetFormatPr baseColWidth="10" defaultRowHeight="14.6"/>
  <sheetData/>
  <pageMargins left="0.13" right="0.13" top="0.13" bottom="0.13" header="0.13" footer="0.1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Tarifs</vt:lpstr>
      <vt:lpstr>Fiche d'Inscription</vt:lpstr>
      <vt:lpstr>Formulaire de Validation</vt:lpstr>
      <vt:lpstr>Formulaire Cours Tennis</vt:lpstr>
      <vt:lpstr>Formulaire Cours Padel</vt:lpstr>
      <vt:lpstr>Attestation Prélèvement</vt:lpstr>
      <vt:lpstr>Questionnaire de santé Adulte</vt:lpstr>
      <vt:lpstr>Questionnaire de santé Mineur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dc:creator>
  <cp:lastModifiedBy>MORO</cp:lastModifiedBy>
  <cp:lastPrinted>2021-05-29T16:57:34Z</cp:lastPrinted>
  <dcterms:created xsi:type="dcterms:W3CDTF">2020-06-14T15:12:36Z</dcterms:created>
  <dcterms:modified xsi:type="dcterms:W3CDTF">2021-05-29T17:51:16Z</dcterms:modified>
</cp:coreProperties>
</file>